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416"/>
  <workbookPr codeName="ThisWorkbook" autoCompressPictures="0"/>
  <bookViews>
    <workbookView xWindow="120" yWindow="120" windowWidth="19740" windowHeight="16000" tabRatio="837"/>
  </bookViews>
  <sheets>
    <sheet name="Disclaimer" sheetId="11" r:id="rId1"/>
    <sheet name="SP2" sheetId="2" r:id="rId2"/>
    <sheet name="SP3" sheetId="4" r:id="rId3"/>
    <sheet name="SP4" sheetId="5" r:id="rId4"/>
    <sheet name="SP ACC" sheetId="6" r:id="rId5"/>
    <sheet name="AO2" sheetId="7" r:id="rId6"/>
    <sheet name="AO3" sheetId="13" r:id="rId7"/>
    <sheet name="AO4" sheetId="8" r:id="rId8"/>
    <sheet name="AO Acc" sheetId="9" r:id="rId9"/>
    <sheet name="MX2" sheetId="14" r:id="rId10"/>
    <sheet name="MX3" sheetId="3" r:id="rId11"/>
    <sheet name="MX4" sheetId="15" r:id="rId12"/>
    <sheet name="Clamps" sheetId="16" r:id="rId13"/>
    <sheet name="E20" sheetId="17" r:id="rId14"/>
    <sheet name="H20LB" sheetId="20" r:id="rId15"/>
    <sheet name="Live lite" sheetId="18" r:id="rId16"/>
    <sheet name="Liteconsole" sheetId="19" r:id="rId17"/>
    <sheet name="DATA" sheetId="21" state="hidden" r:id="rId18"/>
  </sheets>
  <definedNames>
    <definedName name="_xlnm._FilterDatabase" localSheetId="17" hidden="1">DATA!$A$4:$F$2805</definedName>
    <definedName name="_xlnm.Print_Area" localSheetId="8">'AO Acc'!$A$1:$D$68</definedName>
    <definedName name="_xlnm.Print_Area" localSheetId="5">'AO2'!$A$1:$E$55</definedName>
    <definedName name="_xlnm.Print_Area" localSheetId="6">'AO3'!$A$1:$D$62</definedName>
    <definedName name="_xlnm.Print_Area" localSheetId="7">'AO4'!$A$1:$D$43</definedName>
    <definedName name="_xlnm.Print_Area" localSheetId="12">Clamps!$A$1:$C$70</definedName>
    <definedName name="_xlnm.Print_Area" localSheetId="0">Disclaimer!$A$1:$K$58</definedName>
    <definedName name="_xlnm.Print_Area" localSheetId="13">'E20'!$A$1:$C$250</definedName>
    <definedName name="_xlnm.Print_Area" localSheetId="10">'MX3'!$A$1:$D$48</definedName>
    <definedName name="_xlnm.Print_Area" localSheetId="4">'SP ACC'!$A$1:$D$64</definedName>
    <definedName name="_xlnm.Print_Area" localSheetId="1">'SP2'!$A$1:$D$52</definedName>
    <definedName name="_xlnm.Print_Area" localSheetId="2">'SP3'!$A$1:$D$62</definedName>
    <definedName name="_xlnm.Print_Area" localSheetId="3">'SP4'!$A$1:$D$43</definedName>
    <definedName name="_xlnm.Print_Titles" localSheetId="17">DATA!$1:$5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5" i="17" l="1"/>
  <c r="C205" i="17"/>
  <c r="C204" i="17"/>
  <c r="B204" i="17"/>
  <c r="B188" i="17"/>
  <c r="C188" i="17"/>
  <c r="B189" i="17"/>
  <c r="C189" i="17"/>
  <c r="B190" i="17"/>
  <c r="C190" i="17"/>
  <c r="B191" i="17"/>
  <c r="C191" i="17"/>
  <c r="B192" i="17"/>
  <c r="C192" i="17"/>
  <c r="B193" i="17"/>
  <c r="C193" i="17"/>
  <c r="B194" i="17"/>
  <c r="C194" i="17"/>
  <c r="C187" i="17"/>
  <c r="B187" i="17"/>
  <c r="B177" i="17"/>
  <c r="B178" i="17"/>
  <c r="B176" i="17"/>
  <c r="C177" i="17"/>
  <c r="C178" i="17"/>
  <c r="C176" i="17"/>
  <c r="C44" i="2"/>
  <c r="B47" i="17"/>
  <c r="C48" i="17"/>
  <c r="C47" i="17"/>
  <c r="B48" i="17"/>
  <c r="C39" i="17"/>
  <c r="B40" i="17"/>
  <c r="B39" i="17"/>
  <c r="C40" i="17"/>
  <c r="C49" i="19"/>
  <c r="C50" i="19"/>
  <c r="C51" i="19"/>
  <c r="C52" i="19"/>
  <c r="C53" i="19"/>
  <c r="C54" i="19"/>
  <c r="D49" i="19"/>
  <c r="E49" i="19"/>
  <c r="D50" i="19"/>
  <c r="E50" i="19"/>
  <c r="D51" i="19"/>
  <c r="E51" i="19"/>
  <c r="D52" i="19"/>
  <c r="E52" i="19"/>
  <c r="D53" i="19"/>
  <c r="E53" i="19"/>
  <c r="D54" i="19"/>
  <c r="E54" i="19"/>
  <c r="D35" i="19"/>
  <c r="E35" i="19"/>
  <c r="D36" i="19"/>
  <c r="E36" i="19"/>
  <c r="D37" i="19"/>
  <c r="E37" i="19"/>
  <c r="D38" i="19"/>
  <c r="E38" i="19"/>
  <c r="D39" i="19"/>
  <c r="E39" i="19"/>
  <c r="D40" i="19"/>
  <c r="E40" i="19"/>
  <c r="D41" i="19"/>
  <c r="E41" i="19"/>
  <c r="D42" i="19"/>
  <c r="E42" i="19"/>
  <c r="D48" i="19"/>
  <c r="E48" i="19"/>
  <c r="D34" i="19"/>
  <c r="E34" i="19"/>
  <c r="D21" i="19"/>
  <c r="E21" i="19"/>
  <c r="D22" i="19"/>
  <c r="E22" i="19"/>
  <c r="D23" i="19"/>
  <c r="E23" i="19"/>
  <c r="D24" i="19"/>
  <c r="E24" i="19"/>
  <c r="D25" i="19"/>
  <c r="E25" i="19"/>
  <c r="D26" i="19"/>
  <c r="E26" i="19"/>
  <c r="D27" i="19"/>
  <c r="E27" i="19"/>
  <c r="D28" i="19"/>
  <c r="E28" i="19"/>
  <c r="D20" i="19"/>
  <c r="E20" i="19"/>
  <c r="C35" i="19"/>
  <c r="C36" i="19"/>
  <c r="C37" i="19"/>
  <c r="C38" i="19"/>
  <c r="C39" i="19"/>
  <c r="C40" i="19"/>
  <c r="C41" i="19"/>
  <c r="C42" i="19"/>
  <c r="C34" i="19"/>
  <c r="C21" i="19"/>
  <c r="C22" i="19"/>
  <c r="C23" i="19"/>
  <c r="C24" i="19"/>
  <c r="C25" i="19"/>
  <c r="C26" i="19"/>
  <c r="C27" i="19"/>
  <c r="C28" i="19"/>
  <c r="C20" i="19"/>
  <c r="C48" i="19"/>
  <c r="C8" i="19"/>
  <c r="C9" i="19"/>
  <c r="C10" i="19"/>
  <c r="C11" i="19"/>
  <c r="C12" i="19"/>
  <c r="C13" i="19"/>
  <c r="C14" i="19"/>
  <c r="C7" i="19"/>
  <c r="D8" i="19"/>
  <c r="E8" i="19"/>
  <c r="D9" i="19"/>
  <c r="E9" i="19"/>
  <c r="D10" i="19"/>
  <c r="E10" i="19"/>
  <c r="D11" i="19"/>
  <c r="E11" i="19"/>
  <c r="D12" i="19"/>
  <c r="E12" i="19"/>
  <c r="D13" i="19"/>
  <c r="E13" i="19"/>
  <c r="D14" i="19"/>
  <c r="E14" i="19"/>
  <c r="D7" i="19"/>
  <c r="E7" i="19"/>
  <c r="B106" i="17"/>
  <c r="E5" i="19"/>
  <c r="E32" i="19"/>
  <c r="E18" i="19"/>
  <c r="E46" i="19"/>
  <c r="C60" i="13"/>
  <c r="D44" i="2"/>
  <c r="C41" i="5"/>
  <c r="C42" i="5"/>
  <c r="C43" i="5"/>
  <c r="C40" i="5"/>
  <c r="C33" i="5"/>
  <c r="C34" i="5"/>
  <c r="C35" i="5"/>
  <c r="C36" i="5"/>
  <c r="C32" i="5"/>
  <c r="C28" i="5"/>
  <c r="C27" i="5"/>
  <c r="C14" i="5"/>
  <c r="C15" i="5"/>
  <c r="C16" i="5"/>
  <c r="C17" i="5"/>
  <c r="C18" i="5"/>
  <c r="C19" i="5"/>
  <c r="C20" i="5"/>
  <c r="C21" i="5"/>
  <c r="C22" i="5"/>
  <c r="C23" i="5"/>
  <c r="C13" i="5"/>
  <c r="C5" i="5"/>
  <c r="C6" i="5"/>
  <c r="C7" i="5"/>
  <c r="C8" i="5"/>
  <c r="C9" i="5"/>
  <c r="C4" i="5"/>
  <c r="D5" i="5"/>
  <c r="D6" i="5"/>
  <c r="D7" i="5"/>
  <c r="D8" i="5"/>
  <c r="D9" i="5"/>
  <c r="D13" i="5"/>
  <c r="D14" i="5"/>
  <c r="D15" i="5"/>
  <c r="D16" i="5"/>
  <c r="D17" i="5"/>
  <c r="D18" i="5"/>
  <c r="D19" i="5"/>
  <c r="D20" i="5"/>
  <c r="D21" i="5"/>
  <c r="D22" i="5"/>
  <c r="D23" i="5"/>
  <c r="D27" i="5"/>
  <c r="D28" i="5"/>
  <c r="D32" i="5"/>
  <c r="D33" i="5"/>
  <c r="D34" i="5"/>
  <c r="D35" i="5"/>
  <c r="D36" i="5"/>
  <c r="D40" i="5"/>
  <c r="D41" i="5"/>
  <c r="D42" i="5"/>
  <c r="D43" i="5"/>
  <c r="D4" i="5"/>
  <c r="C27" i="15"/>
  <c r="D27" i="15"/>
  <c r="C47" i="7"/>
  <c r="D47" i="7"/>
  <c r="E47" i="7"/>
  <c r="C48" i="7"/>
  <c r="D48" i="7"/>
  <c r="E48" i="7"/>
  <c r="C86" i="18"/>
  <c r="D86" i="18"/>
  <c r="C87" i="18"/>
  <c r="D87" i="18"/>
  <c r="C88" i="18"/>
  <c r="D88" i="18"/>
  <c r="C79" i="18"/>
  <c r="C80" i="18"/>
  <c r="C81" i="18"/>
  <c r="C82" i="18"/>
  <c r="C78" i="18"/>
  <c r="D78" i="18"/>
  <c r="D79" i="18"/>
  <c r="D80" i="18"/>
  <c r="D81" i="18"/>
  <c r="D82" i="18"/>
  <c r="C71" i="18"/>
  <c r="C72" i="18"/>
  <c r="C73" i="18"/>
  <c r="C74" i="18"/>
  <c r="C70" i="18"/>
  <c r="D70" i="18"/>
  <c r="D71" i="18"/>
  <c r="D72" i="18"/>
  <c r="D73" i="18"/>
  <c r="D74" i="18"/>
  <c r="C58" i="18"/>
  <c r="C59" i="18"/>
  <c r="C60" i="18"/>
  <c r="C61" i="18"/>
  <c r="C62" i="18"/>
  <c r="C63" i="18"/>
  <c r="C64" i="18"/>
  <c r="C57" i="18"/>
  <c r="D57" i="18"/>
  <c r="D58" i="18"/>
  <c r="D59" i="18"/>
  <c r="D60" i="18"/>
  <c r="D61" i="18"/>
  <c r="D62" i="18"/>
  <c r="D63" i="18"/>
  <c r="D64" i="18"/>
  <c r="C47" i="18"/>
  <c r="C48" i="18"/>
  <c r="C49" i="18"/>
  <c r="C50" i="18"/>
  <c r="C51" i="18"/>
  <c r="C52" i="18"/>
  <c r="C53" i="18"/>
  <c r="C46" i="18"/>
  <c r="D46" i="18"/>
  <c r="D47" i="18"/>
  <c r="D48" i="18"/>
  <c r="D49" i="18"/>
  <c r="D50" i="18"/>
  <c r="D51" i="18"/>
  <c r="D52" i="18"/>
  <c r="D53" i="18"/>
  <c r="C36" i="18"/>
  <c r="C37" i="18"/>
  <c r="C38" i="18"/>
  <c r="C39" i="18"/>
  <c r="C40" i="18"/>
  <c r="C41" i="18"/>
  <c r="C42" i="18"/>
  <c r="C35" i="18"/>
  <c r="D35" i="18"/>
  <c r="D36" i="18"/>
  <c r="D37" i="18"/>
  <c r="D38" i="18"/>
  <c r="D39" i="18"/>
  <c r="D40" i="18"/>
  <c r="D41" i="18"/>
  <c r="D42" i="18"/>
  <c r="C25" i="18"/>
  <c r="C26" i="18"/>
  <c r="C27" i="18"/>
  <c r="C28" i="18"/>
  <c r="C29" i="18"/>
  <c r="C30" i="18"/>
  <c r="C24" i="18"/>
  <c r="D24" i="18"/>
  <c r="D25" i="18"/>
  <c r="D26" i="18"/>
  <c r="D27" i="18"/>
  <c r="D28" i="18"/>
  <c r="D29" i="18"/>
  <c r="D30" i="18"/>
  <c r="C15" i="18"/>
  <c r="C16" i="18"/>
  <c r="C17" i="18"/>
  <c r="C18" i="18"/>
  <c r="C19" i="18"/>
  <c r="C20" i="18"/>
  <c r="C14" i="18"/>
  <c r="D14" i="18"/>
  <c r="D15" i="18"/>
  <c r="D16" i="18"/>
  <c r="D17" i="18"/>
  <c r="D18" i="18"/>
  <c r="D19" i="18"/>
  <c r="D20" i="18"/>
  <c r="C5" i="18"/>
  <c r="D5" i="18"/>
  <c r="C6" i="18"/>
  <c r="D6" i="18"/>
  <c r="C7" i="18"/>
  <c r="D7" i="18"/>
  <c r="C8" i="18"/>
  <c r="D8" i="18"/>
  <c r="C9" i="18"/>
  <c r="D9" i="18"/>
  <c r="C10" i="18"/>
  <c r="D10" i="18"/>
  <c r="C4" i="18"/>
  <c r="D4" i="18"/>
  <c r="B24" i="20"/>
  <c r="C24" i="20"/>
  <c r="B20" i="20"/>
  <c r="C20" i="20"/>
  <c r="B19" i="20"/>
  <c r="C19" i="20"/>
  <c r="B17" i="20"/>
  <c r="C17" i="20"/>
  <c r="B5" i="20"/>
  <c r="C5" i="20"/>
  <c r="B6" i="20"/>
  <c r="C6" i="20"/>
  <c r="B7" i="20"/>
  <c r="C7" i="20"/>
  <c r="B8" i="20"/>
  <c r="C8" i="20"/>
  <c r="B9" i="20"/>
  <c r="C9" i="20"/>
  <c r="B10" i="20"/>
  <c r="C10" i="20"/>
  <c r="B11" i="20"/>
  <c r="C11" i="20"/>
  <c r="B12" i="20"/>
  <c r="C12" i="20"/>
  <c r="B13" i="20"/>
  <c r="C13" i="20"/>
  <c r="B4" i="20"/>
  <c r="C4" i="20"/>
  <c r="B220" i="17"/>
  <c r="C220" i="17"/>
  <c r="B221" i="17"/>
  <c r="C221" i="17"/>
  <c r="B222" i="17"/>
  <c r="C222" i="17"/>
  <c r="B223" i="17"/>
  <c r="C223" i="17"/>
  <c r="B224" i="17"/>
  <c r="C224" i="17"/>
  <c r="B225" i="17"/>
  <c r="C225" i="17"/>
  <c r="B226" i="17"/>
  <c r="C226" i="17"/>
  <c r="B227" i="17"/>
  <c r="C227" i="17"/>
  <c r="B228" i="17"/>
  <c r="C228" i="17"/>
  <c r="B229" i="17"/>
  <c r="C229" i="17"/>
  <c r="B230" i="17"/>
  <c r="C230" i="17"/>
  <c r="B231" i="17"/>
  <c r="C231" i="17"/>
  <c r="B232" i="17"/>
  <c r="C232" i="17"/>
  <c r="B233" i="17"/>
  <c r="C233" i="17"/>
  <c r="B234" i="17"/>
  <c r="C234" i="17"/>
  <c r="B235" i="17"/>
  <c r="C235" i="17"/>
  <c r="B236" i="17"/>
  <c r="C236" i="17"/>
  <c r="B237" i="17"/>
  <c r="C237" i="17"/>
  <c r="B219" i="17"/>
  <c r="C219" i="17"/>
  <c r="B214" i="17"/>
  <c r="C214" i="17"/>
  <c r="B215" i="17"/>
  <c r="C215" i="17"/>
  <c r="B213" i="17"/>
  <c r="C213" i="17"/>
  <c r="B171" i="17"/>
  <c r="C171" i="17"/>
  <c r="B170" i="17"/>
  <c r="C170" i="17"/>
  <c r="B168" i="17"/>
  <c r="C168" i="17"/>
  <c r="B164" i="17"/>
  <c r="C164" i="17"/>
  <c r="B165" i="17"/>
  <c r="C165" i="17"/>
  <c r="B163" i="17"/>
  <c r="C163" i="17"/>
  <c r="B161" i="17"/>
  <c r="C161" i="17"/>
  <c r="B156" i="17"/>
  <c r="C156" i="17"/>
  <c r="B157" i="17"/>
  <c r="C157" i="17"/>
  <c r="B155" i="17"/>
  <c r="C155" i="17"/>
  <c r="B153" i="17"/>
  <c r="C153" i="17"/>
  <c r="B149" i="17"/>
  <c r="C149" i="17"/>
  <c r="B145" i="17"/>
  <c r="C145" i="17"/>
  <c r="B144" i="17"/>
  <c r="C144" i="17"/>
  <c r="B140" i="17"/>
  <c r="C140" i="17"/>
  <c r="B139" i="17"/>
  <c r="C139" i="17"/>
  <c r="B132" i="17"/>
  <c r="C132" i="17"/>
  <c r="B133" i="17"/>
  <c r="C133" i="17"/>
  <c r="B134" i="17"/>
  <c r="C134" i="17"/>
  <c r="B135" i="17"/>
  <c r="C135" i="17"/>
  <c r="B131" i="17"/>
  <c r="C131" i="17"/>
  <c r="B116" i="17"/>
  <c r="C116" i="17"/>
  <c r="B117" i="17"/>
  <c r="C117" i="17"/>
  <c r="B118" i="17"/>
  <c r="C118" i="17"/>
  <c r="B119" i="17"/>
  <c r="C119" i="17"/>
  <c r="B120" i="17"/>
  <c r="C120" i="17"/>
  <c r="B121" i="17"/>
  <c r="C121" i="17"/>
  <c r="B122" i="17"/>
  <c r="C122" i="17"/>
  <c r="B123" i="17"/>
  <c r="C123" i="17"/>
  <c r="B124" i="17"/>
  <c r="C124" i="17"/>
  <c r="B125" i="17"/>
  <c r="C125" i="17"/>
  <c r="B126" i="17"/>
  <c r="C126" i="17"/>
  <c r="B127" i="17"/>
  <c r="C127" i="17"/>
  <c r="C106" i="17"/>
  <c r="B102" i="17"/>
  <c r="C102" i="17"/>
  <c r="B101" i="17"/>
  <c r="C101" i="17"/>
  <c r="B95" i="17"/>
  <c r="C95" i="17"/>
  <c r="B96" i="17"/>
  <c r="C96" i="17"/>
  <c r="B97" i="17"/>
  <c r="C97" i="17"/>
  <c r="B94" i="17"/>
  <c r="C94" i="17"/>
  <c r="B86" i="17"/>
  <c r="C86" i="17"/>
  <c r="B87" i="17"/>
  <c r="C87" i="17"/>
  <c r="B88" i="17"/>
  <c r="C88" i="17"/>
  <c r="B89" i="17"/>
  <c r="C89" i="17"/>
  <c r="B90" i="17"/>
  <c r="C90" i="17"/>
  <c r="B85" i="17"/>
  <c r="C85" i="17"/>
  <c r="B76" i="17"/>
  <c r="C76" i="17"/>
  <c r="B77" i="17"/>
  <c r="C77" i="17"/>
  <c r="B78" i="17"/>
  <c r="C78" i="17"/>
  <c r="B79" i="17"/>
  <c r="C79" i="17"/>
  <c r="B80" i="17"/>
  <c r="C80" i="17"/>
  <c r="B81" i="17"/>
  <c r="C81" i="17"/>
  <c r="B75" i="17"/>
  <c r="B61" i="17"/>
  <c r="C61" i="17"/>
  <c r="B62" i="17"/>
  <c r="C62" i="17"/>
  <c r="B63" i="17"/>
  <c r="C63" i="17"/>
  <c r="B64" i="17"/>
  <c r="C64" i="17"/>
  <c r="B65" i="17"/>
  <c r="C65" i="17"/>
  <c r="B66" i="17"/>
  <c r="C66" i="17"/>
  <c r="B67" i="17"/>
  <c r="C67" i="17"/>
  <c r="B68" i="17"/>
  <c r="C68" i="17"/>
  <c r="B69" i="17"/>
  <c r="C69" i="17"/>
  <c r="B70" i="17"/>
  <c r="C70" i="17"/>
  <c r="B71" i="17"/>
  <c r="C71" i="17"/>
  <c r="B60" i="17"/>
  <c r="C60" i="17"/>
  <c r="C75" i="17"/>
  <c r="B24" i="17"/>
  <c r="C24" i="17"/>
  <c r="B25" i="17"/>
  <c r="C25" i="17"/>
  <c r="B26" i="17"/>
  <c r="C26" i="17"/>
  <c r="B27" i="17"/>
  <c r="C27" i="17"/>
  <c r="B28" i="17"/>
  <c r="C28" i="17"/>
  <c r="B29" i="17"/>
  <c r="C29" i="17"/>
  <c r="B30" i="17"/>
  <c r="C30" i="17"/>
  <c r="B31" i="17"/>
  <c r="C31" i="17"/>
  <c r="B32" i="17"/>
  <c r="C32" i="17"/>
  <c r="B23" i="17"/>
  <c r="C23" i="17"/>
  <c r="B9" i="17"/>
  <c r="C9" i="17"/>
  <c r="B10" i="17"/>
  <c r="C10" i="17"/>
  <c r="B11" i="17"/>
  <c r="C11" i="17"/>
  <c r="B12" i="17"/>
  <c r="C12" i="17"/>
  <c r="B13" i="17"/>
  <c r="C13" i="17"/>
  <c r="B14" i="17"/>
  <c r="C14" i="17"/>
  <c r="B15" i="17"/>
  <c r="C15" i="17"/>
  <c r="B16" i="17"/>
  <c r="C16" i="17"/>
  <c r="B17" i="17"/>
  <c r="C17" i="17"/>
  <c r="B18" i="17"/>
  <c r="C18" i="17"/>
  <c r="B19" i="17"/>
  <c r="C19" i="17"/>
  <c r="B8" i="17"/>
  <c r="C8" i="17"/>
  <c r="B65" i="16"/>
  <c r="C65" i="16"/>
  <c r="B66" i="16"/>
  <c r="C66" i="16"/>
  <c r="B67" i="16"/>
  <c r="C67" i="16"/>
  <c r="B68" i="16"/>
  <c r="C68" i="16"/>
  <c r="B69" i="16"/>
  <c r="C69" i="16"/>
  <c r="B70" i="16"/>
  <c r="C70" i="16"/>
  <c r="B64" i="16"/>
  <c r="C64" i="16"/>
  <c r="B57" i="16"/>
  <c r="C57" i="16"/>
  <c r="B58" i="16"/>
  <c r="C58" i="16"/>
  <c r="B59" i="16"/>
  <c r="C59" i="16"/>
  <c r="B55" i="16"/>
  <c r="C55" i="16"/>
  <c r="B56" i="16"/>
  <c r="C56" i="16"/>
  <c r="C54" i="16"/>
  <c r="B54" i="16"/>
  <c r="C53" i="16"/>
  <c r="B53" i="16"/>
  <c r="C52" i="16"/>
  <c r="B52" i="16"/>
  <c r="C51" i="16"/>
  <c r="B51" i="16"/>
  <c r="C50" i="16"/>
  <c r="B50" i="16"/>
  <c r="B45" i="16"/>
  <c r="C45" i="16"/>
  <c r="B46" i="16"/>
  <c r="C46" i="16"/>
  <c r="B47" i="16"/>
  <c r="C47" i="16"/>
  <c r="B48" i="16"/>
  <c r="C48" i="16"/>
  <c r="B49" i="16"/>
  <c r="C49" i="16"/>
  <c r="B40" i="16"/>
  <c r="C40" i="16"/>
  <c r="B41" i="16"/>
  <c r="C41" i="16"/>
  <c r="B42" i="16"/>
  <c r="C42" i="16"/>
  <c r="B43" i="16"/>
  <c r="C43" i="16"/>
  <c r="B44" i="16"/>
  <c r="C44" i="16"/>
  <c r="B36" i="16"/>
  <c r="C36" i="16"/>
  <c r="B37" i="16"/>
  <c r="C37" i="16"/>
  <c r="B38" i="16"/>
  <c r="C38" i="16"/>
  <c r="B39" i="16"/>
  <c r="C39" i="16"/>
  <c r="B32" i="16"/>
  <c r="C32" i="16"/>
  <c r="B33" i="16"/>
  <c r="C33" i="16"/>
  <c r="B34" i="16"/>
  <c r="C34" i="16"/>
  <c r="B35" i="16"/>
  <c r="C35" i="16"/>
  <c r="B28" i="16"/>
  <c r="C28" i="16"/>
  <c r="B29" i="16"/>
  <c r="C29" i="16"/>
  <c r="B30" i="16"/>
  <c r="C30" i="16"/>
  <c r="B31" i="16"/>
  <c r="C31" i="16"/>
  <c r="B26" i="16"/>
  <c r="C26" i="16"/>
  <c r="B27" i="16"/>
  <c r="C27" i="16"/>
  <c r="B23" i="16"/>
  <c r="C23" i="16"/>
  <c r="B24" i="16"/>
  <c r="C24" i="16"/>
  <c r="B25" i="16"/>
  <c r="C25" i="16"/>
  <c r="B21" i="16"/>
  <c r="C21" i="16"/>
  <c r="B22" i="16"/>
  <c r="C22" i="16"/>
  <c r="B19" i="16"/>
  <c r="C19" i="16"/>
  <c r="B20" i="16"/>
  <c r="C20" i="16"/>
  <c r="C18" i="16"/>
  <c r="B18" i="16"/>
  <c r="C17" i="16"/>
  <c r="B17" i="16"/>
  <c r="C16" i="16"/>
  <c r="B16" i="16"/>
  <c r="C15" i="16"/>
  <c r="B15" i="16"/>
  <c r="C14" i="16"/>
  <c r="B14" i="16"/>
  <c r="C13" i="16"/>
  <c r="B13" i="16"/>
  <c r="C12" i="16"/>
  <c r="B12" i="16"/>
  <c r="C11" i="16"/>
  <c r="B11" i="16"/>
  <c r="C10" i="16"/>
  <c r="B10" i="16"/>
  <c r="C9" i="16"/>
  <c r="B9" i="16"/>
  <c r="C8" i="16"/>
  <c r="B8" i="16"/>
  <c r="C7" i="16"/>
  <c r="B7" i="16"/>
  <c r="C6" i="16"/>
  <c r="B6" i="16"/>
  <c r="C5" i="16"/>
  <c r="B5" i="16"/>
  <c r="B4" i="16"/>
  <c r="C4" i="16"/>
  <c r="C40" i="15"/>
  <c r="D40" i="15"/>
  <c r="C39" i="15"/>
  <c r="D39" i="15"/>
  <c r="C32" i="15"/>
  <c r="D32" i="15"/>
  <c r="C33" i="15"/>
  <c r="D33" i="15"/>
  <c r="C34" i="15"/>
  <c r="D34" i="15"/>
  <c r="C35" i="15"/>
  <c r="D35" i="15"/>
  <c r="C31" i="15"/>
  <c r="D31" i="15"/>
  <c r="C14" i="15"/>
  <c r="D14" i="15"/>
  <c r="C15" i="15"/>
  <c r="D15" i="15"/>
  <c r="C16" i="15"/>
  <c r="D16" i="15"/>
  <c r="C17" i="15"/>
  <c r="D17" i="15"/>
  <c r="C18" i="15"/>
  <c r="D18" i="15"/>
  <c r="C19" i="15"/>
  <c r="D19" i="15"/>
  <c r="C20" i="15"/>
  <c r="D20" i="15"/>
  <c r="C21" i="15"/>
  <c r="D21" i="15"/>
  <c r="C22" i="15"/>
  <c r="D22" i="15"/>
  <c r="C23" i="15"/>
  <c r="D23" i="15"/>
  <c r="C13" i="15"/>
  <c r="D13" i="15"/>
  <c r="C5" i="15"/>
  <c r="D5" i="15"/>
  <c r="C6" i="15"/>
  <c r="D6" i="15"/>
  <c r="C7" i="15"/>
  <c r="D7" i="15"/>
  <c r="C8" i="15"/>
  <c r="D8" i="15"/>
  <c r="C9" i="15"/>
  <c r="D9" i="15"/>
  <c r="C4" i="15"/>
  <c r="D4" i="15"/>
  <c r="C46" i="3"/>
  <c r="D46" i="3"/>
  <c r="C45" i="3"/>
  <c r="D45" i="3"/>
  <c r="C38" i="3"/>
  <c r="D38" i="3"/>
  <c r="C39" i="3"/>
  <c r="D39" i="3"/>
  <c r="C40" i="3"/>
  <c r="D40" i="3"/>
  <c r="C41" i="3"/>
  <c r="D41" i="3"/>
  <c r="C37" i="3"/>
  <c r="D37" i="3"/>
  <c r="C33" i="3"/>
  <c r="D33" i="3"/>
  <c r="C16" i="3"/>
  <c r="D16" i="3"/>
  <c r="C17" i="3"/>
  <c r="D17" i="3"/>
  <c r="C18" i="3"/>
  <c r="D18" i="3"/>
  <c r="C19" i="3"/>
  <c r="D19" i="3"/>
  <c r="C20" i="3"/>
  <c r="D20" i="3"/>
  <c r="C21" i="3"/>
  <c r="D21" i="3"/>
  <c r="C22" i="3"/>
  <c r="D22" i="3"/>
  <c r="C23" i="3"/>
  <c r="D23" i="3"/>
  <c r="C24" i="3"/>
  <c r="D24" i="3"/>
  <c r="C25" i="3"/>
  <c r="D25" i="3"/>
  <c r="C26" i="3"/>
  <c r="D26" i="3"/>
  <c r="C27" i="3"/>
  <c r="D27" i="3"/>
  <c r="C28" i="3"/>
  <c r="D28" i="3"/>
  <c r="C29" i="3"/>
  <c r="D29" i="3"/>
  <c r="C15" i="3"/>
  <c r="D15" i="3"/>
  <c r="C5" i="3"/>
  <c r="D5" i="3"/>
  <c r="C6" i="3"/>
  <c r="D6" i="3"/>
  <c r="C7" i="3"/>
  <c r="D7" i="3"/>
  <c r="C8" i="3"/>
  <c r="D8" i="3"/>
  <c r="C9" i="3"/>
  <c r="D9" i="3"/>
  <c r="C4" i="3"/>
  <c r="D4" i="3"/>
  <c r="C47" i="14"/>
  <c r="D47" i="14"/>
  <c r="C40" i="14"/>
  <c r="D40" i="14"/>
  <c r="C41" i="14"/>
  <c r="D41" i="14"/>
  <c r="C42" i="14"/>
  <c r="D42" i="14"/>
  <c r="C43" i="14"/>
  <c r="D43" i="14"/>
  <c r="C39" i="14"/>
  <c r="D39" i="14"/>
  <c r="C35" i="14"/>
  <c r="D35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18" i="14"/>
  <c r="D18" i="14"/>
  <c r="C19" i="14"/>
  <c r="D19" i="14"/>
  <c r="C20" i="14"/>
  <c r="D20" i="14"/>
  <c r="C21" i="14"/>
  <c r="D21" i="14"/>
  <c r="C22" i="14"/>
  <c r="D22" i="14"/>
  <c r="C14" i="14"/>
  <c r="D14" i="14"/>
  <c r="C15" i="14"/>
  <c r="D15" i="14"/>
  <c r="C16" i="14"/>
  <c r="D16" i="14"/>
  <c r="C17" i="14"/>
  <c r="D17" i="14"/>
  <c r="C13" i="14"/>
  <c r="D13" i="14"/>
  <c r="C5" i="14"/>
  <c r="D5" i="14"/>
  <c r="C6" i="14"/>
  <c r="D6" i="14"/>
  <c r="C7" i="14"/>
  <c r="D7" i="14"/>
  <c r="C8" i="14"/>
  <c r="D8" i="14"/>
  <c r="C9" i="14"/>
  <c r="D9" i="14"/>
  <c r="C4" i="14"/>
  <c r="D4" i="14"/>
  <c r="C63" i="9"/>
  <c r="D63" i="9"/>
  <c r="C64" i="9"/>
  <c r="D64" i="9"/>
  <c r="C65" i="9"/>
  <c r="D65" i="9"/>
  <c r="C66" i="9"/>
  <c r="D66" i="9"/>
  <c r="C67" i="9"/>
  <c r="D67" i="9"/>
  <c r="C68" i="9"/>
  <c r="D68" i="9"/>
  <c r="C62" i="9"/>
  <c r="D62" i="9"/>
  <c r="C55" i="9"/>
  <c r="D55" i="9"/>
  <c r="C56" i="9"/>
  <c r="D56" i="9"/>
  <c r="C57" i="9"/>
  <c r="D57" i="9"/>
  <c r="C58" i="9"/>
  <c r="D58" i="9"/>
  <c r="C50" i="9"/>
  <c r="D50" i="9"/>
  <c r="C51" i="9"/>
  <c r="D51" i="9"/>
  <c r="C52" i="9"/>
  <c r="D52" i="9"/>
  <c r="C53" i="9"/>
  <c r="D53" i="9"/>
  <c r="C54" i="9"/>
  <c r="D54" i="9"/>
  <c r="C43" i="9"/>
  <c r="D43" i="9"/>
  <c r="C44" i="9"/>
  <c r="D44" i="9"/>
  <c r="C45" i="9"/>
  <c r="D45" i="9"/>
  <c r="C46" i="9"/>
  <c r="D46" i="9"/>
  <c r="C47" i="9"/>
  <c r="D47" i="9"/>
  <c r="C48" i="9"/>
  <c r="D48" i="9"/>
  <c r="C49" i="9"/>
  <c r="D49" i="9"/>
  <c r="C37" i="9"/>
  <c r="D37" i="9"/>
  <c r="C38" i="9"/>
  <c r="D38" i="9"/>
  <c r="C39" i="9"/>
  <c r="D39" i="9"/>
  <c r="C40" i="9"/>
  <c r="D40" i="9"/>
  <c r="C41" i="9"/>
  <c r="D41" i="9"/>
  <c r="C42" i="9"/>
  <c r="D42" i="9"/>
  <c r="C27" i="9"/>
  <c r="D27" i="9"/>
  <c r="C28" i="9"/>
  <c r="D28" i="9"/>
  <c r="C29" i="9"/>
  <c r="D29" i="9"/>
  <c r="C30" i="9"/>
  <c r="D30" i="9"/>
  <c r="C31" i="9"/>
  <c r="D31" i="9"/>
  <c r="C32" i="9"/>
  <c r="D32" i="9"/>
  <c r="C33" i="9"/>
  <c r="D33" i="9"/>
  <c r="C34" i="9"/>
  <c r="D34" i="9"/>
  <c r="C35" i="9"/>
  <c r="D35" i="9"/>
  <c r="C36" i="9"/>
  <c r="D36" i="9"/>
  <c r="C22" i="9"/>
  <c r="D22" i="9"/>
  <c r="C23" i="9"/>
  <c r="D23" i="9"/>
  <c r="C24" i="9"/>
  <c r="D24" i="9"/>
  <c r="C25" i="9"/>
  <c r="D25" i="9"/>
  <c r="C26" i="9"/>
  <c r="D26" i="9"/>
  <c r="D21" i="9"/>
  <c r="C21" i="9"/>
  <c r="D20" i="9"/>
  <c r="C20" i="9"/>
  <c r="D19" i="9"/>
  <c r="C19" i="9"/>
  <c r="D18" i="9"/>
  <c r="C18" i="9"/>
  <c r="D17" i="9"/>
  <c r="C17" i="9"/>
  <c r="D16" i="9"/>
  <c r="C16" i="9"/>
  <c r="C10" i="9"/>
  <c r="D10" i="9"/>
  <c r="C11" i="9"/>
  <c r="D11" i="9"/>
  <c r="C12" i="9"/>
  <c r="D12" i="9"/>
  <c r="C13" i="9"/>
  <c r="D13" i="9"/>
  <c r="C14" i="9"/>
  <c r="D14" i="9"/>
  <c r="C15" i="9"/>
  <c r="D15" i="9"/>
  <c r="C5" i="9"/>
  <c r="D5" i="9"/>
  <c r="C6" i="9"/>
  <c r="D6" i="9"/>
  <c r="C7" i="9"/>
  <c r="D7" i="9"/>
  <c r="C8" i="9"/>
  <c r="D8" i="9"/>
  <c r="C9" i="9"/>
  <c r="D9" i="9"/>
  <c r="C4" i="9"/>
  <c r="D4" i="9"/>
  <c r="C43" i="8"/>
  <c r="D43" i="8"/>
  <c r="C36" i="8"/>
  <c r="D36" i="8"/>
  <c r="C37" i="8"/>
  <c r="D37" i="8"/>
  <c r="C38" i="8"/>
  <c r="D38" i="8"/>
  <c r="C39" i="8"/>
  <c r="D39" i="8"/>
  <c r="C35" i="8"/>
  <c r="D35" i="8"/>
  <c r="C31" i="8"/>
  <c r="D31" i="8"/>
  <c r="C30" i="8"/>
  <c r="D30" i="8"/>
  <c r="C17" i="8"/>
  <c r="D17" i="8"/>
  <c r="C18" i="8"/>
  <c r="D18" i="8"/>
  <c r="C19" i="8"/>
  <c r="D19" i="8"/>
  <c r="C20" i="8"/>
  <c r="D20" i="8"/>
  <c r="C21" i="8"/>
  <c r="D21" i="8"/>
  <c r="C22" i="8"/>
  <c r="D22" i="8"/>
  <c r="C23" i="8"/>
  <c r="D23" i="8"/>
  <c r="C24" i="8"/>
  <c r="D24" i="8"/>
  <c r="C25" i="8"/>
  <c r="D25" i="8"/>
  <c r="C26" i="8"/>
  <c r="D26" i="8"/>
  <c r="C16" i="8"/>
  <c r="D16" i="8"/>
  <c r="C5" i="8"/>
  <c r="D5" i="8"/>
  <c r="C6" i="8"/>
  <c r="D6" i="8"/>
  <c r="C7" i="8"/>
  <c r="D7" i="8"/>
  <c r="C8" i="8"/>
  <c r="D8" i="8"/>
  <c r="C9" i="8"/>
  <c r="D9" i="8"/>
  <c r="C10" i="8"/>
  <c r="D10" i="8"/>
  <c r="C11" i="8"/>
  <c r="D11" i="8"/>
  <c r="C12" i="8"/>
  <c r="D12" i="8"/>
  <c r="C4" i="8"/>
  <c r="D4" i="8"/>
  <c r="C61" i="13"/>
  <c r="D61" i="13"/>
  <c r="D60" i="13"/>
  <c r="C56" i="13"/>
  <c r="D56" i="13"/>
  <c r="C55" i="13"/>
  <c r="D55" i="13"/>
  <c r="C54" i="13"/>
  <c r="D54" i="13"/>
  <c r="C53" i="13"/>
  <c r="D53" i="13"/>
  <c r="C52" i="13"/>
  <c r="D52" i="13"/>
  <c r="C48" i="13"/>
  <c r="D48" i="13"/>
  <c r="C47" i="13"/>
  <c r="D47" i="13"/>
  <c r="C42" i="13"/>
  <c r="D42" i="13"/>
  <c r="C43" i="13"/>
  <c r="D43" i="13"/>
  <c r="C35" i="13"/>
  <c r="D35" i="13"/>
  <c r="C36" i="13"/>
  <c r="D36" i="13"/>
  <c r="C37" i="13"/>
  <c r="D37" i="13"/>
  <c r="C38" i="13"/>
  <c r="D38" i="13"/>
  <c r="C39" i="13"/>
  <c r="D39" i="13"/>
  <c r="C40" i="13"/>
  <c r="D40" i="13"/>
  <c r="C41" i="13"/>
  <c r="D41" i="13"/>
  <c r="C28" i="13"/>
  <c r="D28" i="13"/>
  <c r="C29" i="13"/>
  <c r="D29" i="13"/>
  <c r="C30" i="13"/>
  <c r="D30" i="13"/>
  <c r="C31" i="13"/>
  <c r="D31" i="13"/>
  <c r="C32" i="13"/>
  <c r="D32" i="13"/>
  <c r="C33" i="13"/>
  <c r="D33" i="13"/>
  <c r="C34" i="13"/>
  <c r="D34" i="13"/>
  <c r="C19" i="13"/>
  <c r="D19" i="13"/>
  <c r="C20" i="13"/>
  <c r="D20" i="13"/>
  <c r="C21" i="13"/>
  <c r="D21" i="13"/>
  <c r="C22" i="13"/>
  <c r="D22" i="13"/>
  <c r="C23" i="13"/>
  <c r="D23" i="13"/>
  <c r="C24" i="13"/>
  <c r="D24" i="13"/>
  <c r="C25" i="13"/>
  <c r="D25" i="13"/>
  <c r="C26" i="13"/>
  <c r="D26" i="13"/>
  <c r="C27" i="13"/>
  <c r="D27" i="13"/>
  <c r="C18" i="13"/>
  <c r="D18" i="13"/>
  <c r="C5" i="13"/>
  <c r="D5" i="13"/>
  <c r="C6" i="13"/>
  <c r="D6" i="13"/>
  <c r="C7" i="13"/>
  <c r="D7" i="13"/>
  <c r="C8" i="13"/>
  <c r="D8" i="13"/>
  <c r="C9" i="13"/>
  <c r="D9" i="13"/>
  <c r="C10" i="13"/>
  <c r="D10" i="13"/>
  <c r="C11" i="13"/>
  <c r="D11" i="13"/>
  <c r="C12" i="13"/>
  <c r="D12" i="13"/>
  <c r="C4" i="13"/>
  <c r="D4" i="13"/>
  <c r="C53" i="7"/>
  <c r="D53" i="7"/>
  <c r="E53" i="7"/>
  <c r="C52" i="7"/>
  <c r="D52" i="7"/>
  <c r="E52" i="7"/>
  <c r="E46" i="7"/>
  <c r="D46" i="7"/>
  <c r="C46" i="7"/>
  <c r="E45" i="7"/>
  <c r="D45" i="7"/>
  <c r="C45" i="7"/>
  <c r="C44" i="7"/>
  <c r="D44" i="7"/>
  <c r="E44" i="7"/>
  <c r="C40" i="7"/>
  <c r="D40" i="7"/>
  <c r="E40" i="7"/>
  <c r="C39" i="7"/>
  <c r="D39" i="7"/>
  <c r="E39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C17" i="7"/>
  <c r="D17" i="7"/>
  <c r="E17" i="7"/>
  <c r="C5" i="7"/>
  <c r="D5" i="7"/>
  <c r="E5" i="7"/>
  <c r="C6" i="7"/>
  <c r="D6" i="7"/>
  <c r="E6" i="7"/>
  <c r="C7" i="7"/>
  <c r="D7" i="7"/>
  <c r="E7" i="7"/>
  <c r="C8" i="7"/>
  <c r="D8" i="7"/>
  <c r="E8" i="7"/>
  <c r="C9" i="7"/>
  <c r="D9" i="7"/>
  <c r="E9" i="7"/>
  <c r="C10" i="7"/>
  <c r="D10" i="7"/>
  <c r="E10" i="7"/>
  <c r="C11" i="7"/>
  <c r="D11" i="7"/>
  <c r="E11" i="7"/>
  <c r="C12" i="7"/>
  <c r="D12" i="7"/>
  <c r="E12" i="7"/>
  <c r="C4" i="7"/>
  <c r="D4" i="7"/>
  <c r="E4" i="7"/>
  <c r="C41" i="6"/>
  <c r="D41" i="6"/>
  <c r="C42" i="6"/>
  <c r="D42" i="6"/>
  <c r="C40" i="6"/>
  <c r="D40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C4" i="6"/>
  <c r="D4" i="6"/>
  <c r="C60" i="4"/>
  <c r="D60" i="4"/>
  <c r="C61" i="4"/>
  <c r="D61" i="4"/>
  <c r="C62" i="4"/>
  <c r="D62" i="4"/>
  <c r="C59" i="4"/>
  <c r="D59" i="4"/>
  <c r="C52" i="4"/>
  <c r="D52" i="4"/>
  <c r="C53" i="4"/>
  <c r="D53" i="4"/>
  <c r="C54" i="4"/>
  <c r="D54" i="4"/>
  <c r="C55" i="4"/>
  <c r="D55" i="4"/>
  <c r="C51" i="4"/>
  <c r="D51" i="4"/>
  <c r="C47" i="4"/>
  <c r="D47" i="4"/>
  <c r="C46" i="4"/>
  <c r="D46" i="4"/>
  <c r="C37" i="4"/>
  <c r="D37" i="4"/>
  <c r="C38" i="4"/>
  <c r="D38" i="4"/>
  <c r="C39" i="4"/>
  <c r="D39" i="4"/>
  <c r="C40" i="4"/>
  <c r="D40" i="4"/>
  <c r="C41" i="4"/>
  <c r="D41" i="4"/>
  <c r="C42" i="4"/>
  <c r="D42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19" i="4"/>
  <c r="D19" i="4"/>
  <c r="C20" i="4"/>
  <c r="D20" i="4"/>
  <c r="C21" i="4"/>
  <c r="D21" i="4"/>
  <c r="C22" i="4"/>
  <c r="D22" i="4"/>
  <c r="C17" i="4"/>
  <c r="D17" i="4"/>
  <c r="C18" i="4"/>
  <c r="D18" i="4"/>
  <c r="C15" i="4"/>
  <c r="D15" i="4"/>
  <c r="C16" i="4"/>
  <c r="D16" i="4"/>
  <c r="C14" i="4"/>
  <c r="D14" i="4"/>
  <c r="D10" i="4"/>
  <c r="C10" i="4"/>
  <c r="D9" i="4"/>
  <c r="C9" i="4"/>
  <c r="D8" i="4"/>
  <c r="C8" i="4"/>
  <c r="D7" i="4"/>
  <c r="C7" i="4"/>
  <c r="D6" i="4"/>
  <c r="C6" i="4"/>
  <c r="D5" i="4"/>
  <c r="C5" i="4"/>
  <c r="C4" i="4"/>
  <c r="D4" i="4"/>
  <c r="C49" i="2"/>
  <c r="D49" i="2"/>
  <c r="C50" i="2"/>
  <c r="D50" i="2"/>
  <c r="C48" i="2"/>
  <c r="D48" i="2"/>
  <c r="D43" i="2"/>
  <c r="C43" i="2"/>
  <c r="D42" i="2"/>
  <c r="C42" i="2"/>
  <c r="D41" i="2"/>
  <c r="C41" i="2"/>
  <c r="C40" i="2"/>
  <c r="D40" i="2"/>
  <c r="C36" i="2"/>
  <c r="D36" i="2"/>
  <c r="C35" i="2"/>
  <c r="D35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13" i="2"/>
  <c r="D13" i="2"/>
  <c r="C5" i="2"/>
  <c r="D5" i="2"/>
  <c r="C6" i="2"/>
  <c r="D6" i="2"/>
  <c r="C7" i="2"/>
  <c r="D7" i="2"/>
  <c r="C8" i="2"/>
  <c r="D8" i="2"/>
  <c r="C9" i="2"/>
  <c r="D9" i="2"/>
  <c r="C4" i="2"/>
  <c r="D4" i="2"/>
</calcChain>
</file>

<file path=xl/sharedStrings.xml><?xml version="1.0" encoding="utf-8"?>
<sst xmlns="http://schemas.openxmlformats.org/spreadsheetml/2006/main" count="12721" uniqueCount="8784">
  <si>
    <t>E20L-L200</t>
  </si>
  <si>
    <t>E20L-L250</t>
  </si>
  <si>
    <t>E20L-L300</t>
  </si>
  <si>
    <t>E20L-L350</t>
  </si>
  <si>
    <t>E20L-L400</t>
  </si>
  <si>
    <t>E20L-L450</t>
  </si>
  <si>
    <t>E20L-L500</t>
  </si>
  <si>
    <t>E20L-C001F</t>
  </si>
  <si>
    <t>E20L-C001U</t>
  </si>
  <si>
    <t>E20L-C002F</t>
  </si>
  <si>
    <t>E20L-C002U</t>
  </si>
  <si>
    <t>E20L-C003F</t>
  </si>
  <si>
    <t>E20L-C003U</t>
  </si>
  <si>
    <t>E20L-C004F</t>
  </si>
  <si>
    <t>E20L-C004U</t>
  </si>
  <si>
    <t>E20L-C005F</t>
  </si>
  <si>
    <t>E20L-C005U</t>
  </si>
  <si>
    <t>F = FLAT</t>
  </si>
  <si>
    <t>U = UP</t>
  </si>
  <si>
    <t>E20L-C017F</t>
  </si>
  <si>
    <t>E20L-C017U</t>
  </si>
  <si>
    <t>E20L-C016F</t>
  </si>
  <si>
    <t>E20L-C016U</t>
  </si>
  <si>
    <t>E20D-L025-L050</t>
  </si>
  <si>
    <t>E20D-L051-L075</t>
  </si>
  <si>
    <t>E20D-L076-L100</t>
  </si>
  <si>
    <t>E20D-L025</t>
  </si>
  <si>
    <t>E20D-L050</t>
  </si>
  <si>
    <t>E20D-L075</t>
  </si>
  <si>
    <t>E20D-L100</t>
  </si>
  <si>
    <t>E20D-L150</t>
  </si>
  <si>
    <t>E20D-L200</t>
  </si>
  <si>
    <t>E20D-L250</t>
  </si>
  <si>
    <t>E20D-L300</t>
  </si>
  <si>
    <t>E20D-L350</t>
  </si>
  <si>
    <t>E20D-L400</t>
  </si>
  <si>
    <t>E20D-L450</t>
  </si>
  <si>
    <t>E20D-L500</t>
  </si>
  <si>
    <t>E20D-C001</t>
  </si>
  <si>
    <t>E20D-C002</t>
  </si>
  <si>
    <t>E20D-C003</t>
  </si>
  <si>
    <t>E20D-C004</t>
  </si>
  <si>
    <t>E20D-C005</t>
  </si>
  <si>
    <t>E20D-C006</t>
  </si>
  <si>
    <t>E20D-C007</t>
  </si>
  <si>
    <t>E20D-C010</t>
  </si>
  <si>
    <t>E20D-C011</t>
  </si>
  <si>
    <t>E20D-C012</t>
  </si>
  <si>
    <t>E20D-C013</t>
  </si>
  <si>
    <t>E20D-C017</t>
  </si>
  <si>
    <t>E20D-C018</t>
  </si>
  <si>
    <t>E20D-C014</t>
  </si>
  <si>
    <t>E20D-C015</t>
  </si>
  <si>
    <t>E20D-C016</t>
  </si>
  <si>
    <t>E20D-C020</t>
  </si>
  <si>
    <t>E20D-C021</t>
  </si>
  <si>
    <t>E20D-C024</t>
  </si>
  <si>
    <t>E20D-C022</t>
  </si>
  <si>
    <t>E20V-L025-L050</t>
  </si>
  <si>
    <t>E20V-L051-L075</t>
  </si>
  <si>
    <t>E20V-L076-L100</t>
  </si>
  <si>
    <t>E20V-L025</t>
  </si>
  <si>
    <t>E20V-L050</t>
  </si>
  <si>
    <t>E20V-L075</t>
  </si>
  <si>
    <t>E20V-L100</t>
  </si>
  <si>
    <t>E20V-L150</t>
  </si>
  <si>
    <t>E20V-L200</t>
  </si>
  <si>
    <t>E20V-L250</t>
  </si>
  <si>
    <t>E20V-L300</t>
  </si>
  <si>
    <t>E20V-L350</t>
  </si>
  <si>
    <t>E20V-L400</t>
  </si>
  <si>
    <t>E20V-L450</t>
  </si>
  <si>
    <t>E20V-L500</t>
  </si>
  <si>
    <t>E20V-C001</t>
  </si>
  <si>
    <t>E20V-C002</t>
  </si>
  <si>
    <t>SQUARE 20 2-WAY CORNER 60°</t>
  </si>
  <si>
    <t>E20V-C003</t>
  </si>
  <si>
    <t>SQUARE 20 2-WAY CORNER 90°</t>
  </si>
  <si>
    <t>E20V-C004</t>
  </si>
  <si>
    <t>SQUARE 20 2-WAY CORNER 120°</t>
  </si>
  <si>
    <t>E20V-C005</t>
  </si>
  <si>
    <t>SQUARE 20 2-WAY CORNER 135°</t>
  </si>
  <si>
    <t>E20V-C012</t>
  </si>
  <si>
    <t>SQUARE 20 3-WAY CORNER</t>
  </si>
  <si>
    <t>E20V-C017</t>
  </si>
  <si>
    <t>SQUARE 20 3-WAY CORNER T-JOINT</t>
  </si>
  <si>
    <t>E20V-C016</t>
  </si>
  <si>
    <t>SQUARE 20 4-WAY CORNER CROSS</t>
  </si>
  <si>
    <t>E20V-C020</t>
  </si>
  <si>
    <t>SQUARE 20 4-WAY CORN T-JOINT+D</t>
  </si>
  <si>
    <t>E20V-C024</t>
  </si>
  <si>
    <t>SQUARE 20 5-WAY CORN CROSS+D</t>
  </si>
  <si>
    <t>BOX-20L-0</t>
  </si>
  <si>
    <t>BOX-20V-0</t>
  </si>
  <si>
    <t>BOXCORNER 20V</t>
  </si>
  <si>
    <t>Fixed attachment</t>
  </si>
  <si>
    <t>BOX-20V-ATT</t>
  </si>
  <si>
    <t>Ladder 20, R=….</t>
  </si>
  <si>
    <t>Average meter price</t>
  </si>
  <si>
    <t>Cutting</t>
  </si>
  <si>
    <t>Price per cutting (incl. couplers &amp; spigots)</t>
  </si>
  <si>
    <t>Triangle 20 R=….</t>
  </si>
  <si>
    <t>Square 20 R=….</t>
  </si>
  <si>
    <t>BASE-20L</t>
  </si>
  <si>
    <t>BASEPLATE LADDER 20L</t>
  </si>
  <si>
    <t>BASE-20D</t>
  </si>
  <si>
    <t>BASEPLATE TRIANGLE 20D</t>
  </si>
  <si>
    <t>BASE-20V</t>
  </si>
  <si>
    <t>BASEPLATE SQUARE 20V</t>
  </si>
  <si>
    <t>E20 Series</t>
  </si>
  <si>
    <t>Ladder 2-way corners</t>
  </si>
  <si>
    <t>Ladder 3-way corners</t>
  </si>
  <si>
    <t>Ladder 4-way corners</t>
  </si>
  <si>
    <t>Triangle 2-way corner</t>
  </si>
  <si>
    <t>Triangle 3-way corner</t>
  </si>
  <si>
    <t>Triangle 4-way corner</t>
  </si>
  <si>
    <t>Triangle 5-way corner</t>
  </si>
  <si>
    <t>Triangle 6-way corner</t>
  </si>
  <si>
    <t>square 2-way corner</t>
  </si>
  <si>
    <t>Square 3-way corner</t>
  </si>
  <si>
    <t>Square 4-way corner</t>
  </si>
  <si>
    <t>Square 5-way corner</t>
  </si>
  <si>
    <t>Ladder boxcorner</t>
  </si>
  <si>
    <t>Square boxcorner</t>
  </si>
  <si>
    <t>Ladder  up/flat</t>
  </si>
  <si>
    <t>Circles</t>
  </si>
  <si>
    <t>Baseplates</t>
  </si>
  <si>
    <t xml:space="preserve">Triangle </t>
  </si>
  <si>
    <t>Square</t>
  </si>
  <si>
    <t>Fittings</t>
  </si>
  <si>
    <t>CCS4-400</t>
  </si>
  <si>
    <t>COUPLER 400 (20-SERIES)</t>
  </si>
  <si>
    <t>CCS4-402</t>
  </si>
  <si>
    <t>CCS4-402S</t>
  </si>
  <si>
    <t>CCS4-403</t>
  </si>
  <si>
    <t>CCS4-404</t>
  </si>
  <si>
    <t>BM-M6-SN</t>
  </si>
  <si>
    <t>CCS6-605</t>
  </si>
  <si>
    <t>CCS4-450</t>
  </si>
  <si>
    <t>CCS4-451</t>
  </si>
  <si>
    <t>CCS4-S05</t>
  </si>
  <si>
    <t>CCS4-S10</t>
  </si>
  <si>
    <t>CCS4-S15</t>
  </si>
  <si>
    <t>CCS4-S20</t>
  </si>
  <si>
    <t>CCS4-S25</t>
  </si>
  <si>
    <t>CCS4-S30</t>
  </si>
  <si>
    <t>CCS4-S35</t>
  </si>
  <si>
    <t>CCS4-S40</t>
  </si>
  <si>
    <t>CCS4-S45</t>
  </si>
  <si>
    <t>CCS4-S50</t>
  </si>
  <si>
    <t>The Prolyte Group works with electronic order processing. Orders which are processed otherwise are only accepted in writing, send by mail or fax.</t>
  </si>
  <si>
    <t xml:space="preserve">Orders received before 11.30 AM will be processed the same day. Orders received after 11.30 AM will be </t>
  </si>
  <si>
    <r>
      <t xml:space="preserve">Attachment: </t>
    </r>
    <r>
      <rPr>
        <i/>
        <sz val="9"/>
        <rFont val="Arial"/>
        <family val="2"/>
      </rPr>
      <t>needed 2x per side</t>
    </r>
  </si>
  <si>
    <r>
      <t xml:space="preserve">Attachment: </t>
    </r>
    <r>
      <rPr>
        <i/>
        <sz val="9"/>
        <rFont val="Arial"/>
        <family val="2"/>
      </rPr>
      <t>needed 4x per attachment</t>
    </r>
  </si>
  <si>
    <t>Shoplive 2</t>
  </si>
  <si>
    <t>SPL2-L040</t>
  </si>
  <si>
    <t>SPL2-L060</t>
  </si>
  <si>
    <t>SPL2-L080</t>
  </si>
  <si>
    <t>SPL2-L100</t>
  </si>
  <si>
    <t>SPL2-L200</t>
  </si>
  <si>
    <t>SPL2-L300</t>
  </si>
  <si>
    <t>SPL2-LBP</t>
  </si>
  <si>
    <t>SP2/L400</t>
  </si>
  <si>
    <t>SP2/L600</t>
  </si>
  <si>
    <t>SP2/L800</t>
  </si>
  <si>
    <t>SP2/L1000</t>
  </si>
  <si>
    <t>SP2/L2000</t>
  </si>
  <si>
    <t>SP2/L3000</t>
  </si>
  <si>
    <t>SP2/LBP</t>
  </si>
  <si>
    <t>LADDER 18 LIVE LENGTH 40 CM</t>
  </si>
  <si>
    <t>LADDER 18 LIVE LENGTH 60 CM</t>
  </si>
  <si>
    <t>LADDER 18 LIVE LENGTH 80 CM</t>
  </si>
  <si>
    <t>LADDER 18 LIVE LENGTH 100 CM</t>
  </si>
  <si>
    <t>LADDER 18 LIVE LENGTH 200 CM</t>
  </si>
  <si>
    <t>LADDER 18 LIVE LENGTH 300 CM</t>
  </si>
  <si>
    <t>Shoplive 3</t>
  </si>
  <si>
    <t>SPL3-L040</t>
  </si>
  <si>
    <t>SPL3-L060</t>
  </si>
  <si>
    <t>SPL3-L080</t>
  </si>
  <si>
    <t>SPL3-L100</t>
  </si>
  <si>
    <t>SPL3-L200</t>
  </si>
  <si>
    <t>SPL3-L300</t>
  </si>
  <si>
    <t>SPL3-LBP</t>
  </si>
  <si>
    <t>SP3/L400</t>
  </si>
  <si>
    <t>SP3/L600</t>
  </si>
  <si>
    <t>SP3/L800</t>
  </si>
  <si>
    <t>SP3/L1000</t>
  </si>
  <si>
    <t>SP3/L2000</t>
  </si>
  <si>
    <t>SP3/L3000</t>
  </si>
  <si>
    <t>SP3/LBP</t>
  </si>
  <si>
    <t>TRIANGLE 18 LIVE LENGTH 40 CM</t>
  </si>
  <si>
    <t>TRIANGLE 18 LIVE LENGTH 60 CM</t>
  </si>
  <si>
    <t>TRIANGLE 18 LIVE LENGTH 80 CM</t>
  </si>
  <si>
    <t>TRIANGLE 18 LIVE LENGTH 100 CM</t>
  </si>
  <si>
    <t>TRIANGLE 18 LIVE LENGTH 200 CM</t>
  </si>
  <si>
    <t>TRIANGLE 18 LIVE LENGTH 300 CM</t>
  </si>
  <si>
    <t>Shoplive 4</t>
  </si>
  <si>
    <t>SPL4-L040</t>
  </si>
  <si>
    <t>SPL4-L060</t>
  </si>
  <si>
    <t>SPL4-L080</t>
  </si>
  <si>
    <t>SPL4-L100</t>
  </si>
  <si>
    <t>SPL4-L200</t>
  </si>
  <si>
    <t>SPL4-L300</t>
  </si>
  <si>
    <t>SPL4-LBP</t>
  </si>
  <si>
    <t>SQUARE 18 LIVE LENGTH 40 CM</t>
  </si>
  <si>
    <t>SQUARE 18 LIVE LENGTH 60 CM</t>
  </si>
  <si>
    <t>SQUARE 18 LIVE LENGTH 80 CM</t>
  </si>
  <si>
    <t>SQUARE 18 LIVE LENGTH 100 CM</t>
  </si>
  <si>
    <t>SQUARE 18 LIVE LENGTH 200 CM</t>
  </si>
  <si>
    <t>SQUARE 18 LIVE LENGTH 300 CM</t>
  </si>
  <si>
    <t>SP4/L400</t>
  </si>
  <si>
    <t>SP4/L600</t>
  </si>
  <si>
    <t>SP4/L800</t>
  </si>
  <si>
    <t>SP4/L1000</t>
  </si>
  <si>
    <t>SP4/L2000</t>
  </si>
  <si>
    <t>SP4/L3000</t>
  </si>
  <si>
    <t>SP4/LBP</t>
  </si>
  <si>
    <t>Triangular length</t>
  </si>
  <si>
    <t>Astralive 2</t>
  </si>
  <si>
    <t>AOL2-L040</t>
  </si>
  <si>
    <t>AOL2-L060</t>
  </si>
  <si>
    <t>AOL2-L080</t>
  </si>
  <si>
    <t>AOL2-L100</t>
  </si>
  <si>
    <t>AOL2-L200</t>
  </si>
  <si>
    <t>AOL2-L300</t>
  </si>
  <si>
    <t>AOL2-L400</t>
  </si>
  <si>
    <t>AOL2-LBP</t>
  </si>
  <si>
    <t>LADDER 23 LIVE LENGTH 40 CM</t>
  </si>
  <si>
    <t>LADDER 23 LIVE LENGTH 60 CM</t>
  </si>
  <si>
    <t>LADDER 23 LIVE LENGTH 80 CM</t>
  </si>
  <si>
    <t>LADDER 23 LIVE LENGTH 100 CM</t>
  </si>
  <si>
    <t>LADDER 23 LIVE LENGTH 200 CM</t>
  </si>
  <si>
    <t>LADDER 23 LIVE LENGTH 300 CM</t>
  </si>
  <si>
    <t>LADDER 23 LIVE LENGTH 400 CM</t>
  </si>
  <si>
    <t>AO2/L400</t>
  </si>
  <si>
    <t>AO2/L600</t>
  </si>
  <si>
    <t>AO2/L800</t>
  </si>
  <si>
    <t>AO2/L1000</t>
  </si>
  <si>
    <t>AO2/L2000</t>
  </si>
  <si>
    <t>AO2/L3000</t>
  </si>
  <si>
    <t>AO2/L4000</t>
  </si>
  <si>
    <t>AO2/LBP</t>
  </si>
  <si>
    <t>Astralive 3</t>
  </si>
  <si>
    <t>AOL3-L040</t>
  </si>
  <si>
    <t>AOL3-L060</t>
  </si>
  <si>
    <t>AOL3-L080</t>
  </si>
  <si>
    <t>AOL3-L100</t>
  </si>
  <si>
    <t>AOL3-L200</t>
  </si>
  <si>
    <t>AOL3-L300</t>
  </si>
  <si>
    <t>AOL3-L400</t>
  </si>
  <si>
    <t>AOL3-LBP</t>
  </si>
  <si>
    <t>TRIANGLE 23 LIVE LENGTH 40 CM</t>
  </si>
  <si>
    <t>TRIANGLE 23 LIVE LENGTH 60 CM</t>
  </si>
  <si>
    <t>TRIANGLE 23 LIVE LENGTH 80 CM</t>
  </si>
  <si>
    <t>TRIANGLE 23 LIVE LENGTH 100 CM</t>
  </si>
  <si>
    <t>TRIANGLE 23 LIVE LENGTH 200 CM</t>
  </si>
  <si>
    <t>TRIANGLE 23 LIVE LENGTH 300 CM</t>
  </si>
  <si>
    <t>TRIANGLE 23 LIVE LENGTH 400 CM</t>
  </si>
  <si>
    <t>AO3/L400</t>
  </si>
  <si>
    <t>AO3/L600</t>
  </si>
  <si>
    <t>AO3/L800</t>
  </si>
  <si>
    <t>AO3/L1000</t>
  </si>
  <si>
    <t>AO3/L2000</t>
  </si>
  <si>
    <t>AO3/L3000</t>
  </si>
  <si>
    <t>AO3/L4000</t>
  </si>
  <si>
    <t>AO3/LBP</t>
  </si>
  <si>
    <t>Astralive 4</t>
  </si>
  <si>
    <t>AOL4-L040</t>
  </si>
  <si>
    <t>AOL4-L060</t>
  </si>
  <si>
    <t>AOL4-L080</t>
  </si>
  <si>
    <t>AOL4-L100</t>
  </si>
  <si>
    <t>AOL4-L200</t>
  </si>
  <si>
    <t>AOL4-L300</t>
  </si>
  <si>
    <t>AOL4-L400</t>
  </si>
  <si>
    <t>SQUARE 23 LIVE LENGTH 40 CM</t>
  </si>
  <si>
    <t>SQUARE 23 LIVE LENGTH 60 CM</t>
  </si>
  <si>
    <t>SQUARE 23 LIVE LENGTH 80 CM</t>
  </si>
  <si>
    <t>SQUARE 23 LIVE LENGTH 100 CM</t>
  </si>
  <si>
    <t>SQUARE 23 LIVE LENGTH 200 CM</t>
  </si>
  <si>
    <t>SQUARE 23 LIVE LENGTH 300 CM</t>
  </si>
  <si>
    <t>SQUARE 23 LIVE LENGTH 400 CM</t>
  </si>
  <si>
    <t>AO4/L400</t>
  </si>
  <si>
    <t>AO4/L600</t>
  </si>
  <si>
    <t>AO4/L800</t>
  </si>
  <si>
    <t>AO4/L1000</t>
  </si>
  <si>
    <t>AO4/L2000</t>
  </si>
  <si>
    <t>AO4/L3000</t>
  </si>
  <si>
    <t>AO4/L4000</t>
  </si>
  <si>
    <t>AO4/LBP</t>
  </si>
  <si>
    <t>Maxilive 2</t>
  </si>
  <si>
    <t>MXL2-L050</t>
  </si>
  <si>
    <t>MXL2-L100</t>
  </si>
  <si>
    <t>MXL2-L200</t>
  </si>
  <si>
    <t>MXL2-L300</t>
  </si>
  <si>
    <t>MXL2-L400</t>
  </si>
  <si>
    <t>LADDER 31 LIVE LENGTH 50 CM</t>
  </si>
  <si>
    <t>LADDER 31 LIVE LENGTH 100 CM</t>
  </si>
  <si>
    <t>LADDER 31 LIVE LENGTH 200 CM</t>
  </si>
  <si>
    <t>LADDER 31 LIVE LENGTH 300 CM</t>
  </si>
  <si>
    <t>LADDER 31 LIVE LENGTH 400 CM</t>
  </si>
  <si>
    <t>Maxilive 3</t>
  </si>
  <si>
    <t>MXL3-L050</t>
  </si>
  <si>
    <t>MXL3-L100</t>
  </si>
  <si>
    <t>MXL3-L200</t>
  </si>
  <si>
    <t>MXL3-L300</t>
  </si>
  <si>
    <t>MXL3-L400</t>
  </si>
  <si>
    <t>TRIANGLE 31 LIVE LENGTH 50 CM</t>
  </si>
  <si>
    <t>TRIANGLE 31 LIVE LENGTH 100 CM</t>
  </si>
  <si>
    <t>TRIANGLE 31 LIVE LENGTH 200 CM</t>
  </si>
  <si>
    <t>TRIANGLE 31 LIVE LENGTH 300 CM</t>
  </si>
  <si>
    <t>TRIANGLE 31 LIVE LENGTH 400 CM</t>
  </si>
  <si>
    <t>MX3/L500</t>
  </si>
  <si>
    <t>MX3/L1000</t>
  </si>
  <si>
    <t>MX3/L2000</t>
  </si>
  <si>
    <t>MX3/L3000</t>
  </si>
  <si>
    <t>MX3/L4000</t>
  </si>
  <si>
    <t>MX2/L500</t>
  </si>
  <si>
    <t>MX2/L1000</t>
  </si>
  <si>
    <t>MX2/L2000</t>
  </si>
  <si>
    <t>MX2/L3000</t>
  </si>
  <si>
    <t>MX2/L4000</t>
  </si>
  <si>
    <t>Shoplive</t>
  </si>
  <si>
    <t>TT1-2011305</t>
  </si>
  <si>
    <t>TT1/2011305</t>
  </si>
  <si>
    <t>TT1 PUSH UP LIVE FEED COUPLER WHITE</t>
  </si>
  <si>
    <t>TT1-2629273</t>
  </si>
  <si>
    <t>TT1/2629273</t>
  </si>
  <si>
    <t>TT1-2629275</t>
  </si>
  <si>
    <t>TT1/2629275</t>
  </si>
  <si>
    <t>Astra/Maxilive</t>
  </si>
  <si>
    <t>TT3/2025768</t>
  </si>
  <si>
    <t>TT3 PUSH UP LIVE FEED COUPLER BLACK (L/H)</t>
  </si>
  <si>
    <t>TT3 PUSH UP LIVE FEED COUPLER BLACK(R/H)</t>
  </si>
  <si>
    <t>TT3-2629223</t>
  </si>
  <si>
    <t>TT3/2629223</t>
  </si>
  <si>
    <t>TT3-2632290</t>
  </si>
  <si>
    <t>TT3/2632290</t>
  </si>
  <si>
    <t>TT3-2019214</t>
  </si>
  <si>
    <t>TT3/2019214</t>
  </si>
  <si>
    <t>ENDCAP WHITE</t>
  </si>
  <si>
    <t>EU3-990972</t>
  </si>
  <si>
    <t>UNIVERSAL LAMP ADAPTER BLACK</t>
  </si>
  <si>
    <t>EU3-990920</t>
  </si>
  <si>
    <t>EU3/990920</t>
  </si>
  <si>
    <t>6A SHUCKO ADAPTER BLACK</t>
  </si>
  <si>
    <t>TT3-2025768L</t>
  </si>
  <si>
    <t>TT3-2025768R</t>
  </si>
  <si>
    <t>Square accesoires</t>
  </si>
  <si>
    <t>CIRCLE AO4 TRUSS, RADIUS 100 CM IN 2 PIECES</t>
  </si>
  <si>
    <t>CIRCLE AO4 TRUSS, RADIUS 050 CM IN 2 PIECES</t>
  </si>
  <si>
    <t>CIRCLE AO4 TRUSS, RADIUS 150 CM IN 3 PIECES</t>
  </si>
  <si>
    <t>CIRCLE AO4 TRUSS, RADIUS 200 CM IN 4 PIECES</t>
  </si>
  <si>
    <t>CIRCLE AO4 TRUSS, RADIUS 250 CM IN 4 PIECES</t>
  </si>
  <si>
    <t>CIRCLE SP3 TRUSS, RADIUS 150 CM IN 3 PIECES</t>
  </si>
  <si>
    <t>CIRCLE SP3 TRUSS, RADIUS 200 CM IN 4 PIECES</t>
  </si>
  <si>
    <t>CIRCLE SP3 TRUSS, RADIUS 250 CM IN 4 PIECES</t>
  </si>
  <si>
    <t>BASEPLATE AO3</t>
  </si>
  <si>
    <t>BASEPLATE AO3 ADJUSTABLE</t>
  </si>
  <si>
    <t>CIRCLE AO3 TRUSS, RADIUS 150 CM IN 3 PIECES</t>
  </si>
  <si>
    <t>CIRCLE AO3 TRUSS, RADIUS 200 CM IN 4 PIECES</t>
  </si>
  <si>
    <t>CIRCLE AO3 TRUSS, RADIUS 250 CM IN 4 PIECES</t>
  </si>
  <si>
    <t>CIRCLE MX3 TRUSS, RADIUS 150 CM IN 3 PIECES</t>
  </si>
  <si>
    <t>CIRCLE MX3 TRUSS, RADIUS 200 CM IN 4 PIECES</t>
  </si>
  <si>
    <t>CIRCLE MX3 TRUSS, RADIUS 250 CM IN 4 PIECES</t>
  </si>
  <si>
    <t>AOL4-LBP</t>
  </si>
  <si>
    <t>Price</t>
  </si>
  <si>
    <t>Ordering</t>
  </si>
  <si>
    <t>alter prices, products, codes and technical information without prior notice.</t>
  </si>
  <si>
    <t>in connection with the use of the measurements, data or information contained herein. We reserve the right to</t>
  </si>
  <si>
    <t>Introduction</t>
  </si>
  <si>
    <t xml:space="preserve"> </t>
  </si>
  <si>
    <t>processed the next day.</t>
  </si>
  <si>
    <t>Accessoires</t>
  </si>
  <si>
    <t>fixed railing</t>
  </si>
  <si>
    <t xml:space="preserve">When ordering triangular truss parts like corners or circles, please mention if the apex should be </t>
  </si>
  <si>
    <t>When ordering corners and circles from ladder truss please mention whether this should be upright or flat.</t>
  </si>
  <si>
    <t>When ordering circles, please indicate the amount of cuttings. For circles we refer to an outer diameter.</t>
  </si>
  <si>
    <t xml:space="preserve">Intermediate sizes and corners with different angles are available on request. Please contact our sales </t>
  </si>
  <si>
    <t>department for further information.</t>
  </si>
  <si>
    <t>In order to avoid wrong deliveries, be sure to use the complete and correct article code when ordering.</t>
  </si>
  <si>
    <t>Please check the order confirmation on articles, amounts, prices, shipping, date and way of transportation.</t>
  </si>
  <si>
    <t>Prices are in Euro's, CPT (Incoterms), excluding VAT, packaging and transport costs.</t>
  </si>
  <si>
    <r>
      <t xml:space="preserve">down </t>
    </r>
    <r>
      <rPr>
        <b/>
        <sz val="10"/>
        <rFont val="Wingdings 3"/>
        <family val="1"/>
        <charset val="2"/>
      </rPr>
      <t>s</t>
    </r>
    <r>
      <rPr>
        <b/>
        <sz val="10"/>
        <rFont val="Arial"/>
        <family val="2"/>
      </rPr>
      <t xml:space="preserve"> up </t>
    </r>
    <r>
      <rPr>
        <b/>
        <sz val="10"/>
        <rFont val="Wingdings 3"/>
        <family val="1"/>
        <charset val="2"/>
      </rPr>
      <t>r</t>
    </r>
    <r>
      <rPr>
        <b/>
        <sz val="10"/>
        <rFont val="Arial"/>
        <family val="2"/>
      </rPr>
      <t xml:space="preserve"> in </t>
    </r>
    <r>
      <rPr>
        <b/>
        <sz val="10"/>
        <rFont val="Wingdings 3"/>
        <family val="1"/>
        <charset val="2"/>
      </rPr>
      <t>w</t>
    </r>
    <r>
      <rPr>
        <b/>
        <sz val="10"/>
        <rFont val="Arial"/>
        <family val="2"/>
      </rPr>
      <t xml:space="preserve"> or out </t>
    </r>
    <r>
      <rPr>
        <b/>
        <sz val="10"/>
        <rFont val="Wingdings 3"/>
        <family val="1"/>
        <charset val="2"/>
      </rPr>
      <t>v</t>
    </r>
    <r>
      <rPr>
        <b/>
        <sz val="10"/>
        <rFont val="Arial"/>
        <family val="2"/>
      </rPr>
      <t xml:space="preserve"> </t>
    </r>
  </si>
  <si>
    <t>New code</t>
  </si>
  <si>
    <t>Old code</t>
  </si>
  <si>
    <t>Prolyte Group does not accept any liability for damage, losses or other consequences suffered or incurred</t>
  </si>
  <si>
    <t>Shoplite</t>
  </si>
  <si>
    <t>Ladder length</t>
  </si>
  <si>
    <t>SP2-L040</t>
  </si>
  <si>
    <t>SP2-L060</t>
  </si>
  <si>
    <t>SP2-L080</t>
  </si>
  <si>
    <t>SP2-L100</t>
  </si>
  <si>
    <t>SP2-L200</t>
  </si>
  <si>
    <t>SP2-L300</t>
  </si>
  <si>
    <t>SP2/S400</t>
  </si>
  <si>
    <t>SP2/S600</t>
  </si>
  <si>
    <t>SP2/S800</t>
  </si>
  <si>
    <t>SP2/S1000</t>
  </si>
  <si>
    <t>SP2/S2000</t>
  </si>
  <si>
    <t>SP2/S3000</t>
  </si>
  <si>
    <t>LADDER 18 LENGTH 40 CM</t>
  </si>
  <si>
    <t>LADDER 18 LENGTH 60 CM</t>
  </si>
  <si>
    <t>LADDER 18 LENGTH 80 CM</t>
  </si>
  <si>
    <t>LADDER 18 LENGTH 100 CM</t>
  </si>
  <si>
    <t>LADDER 18 LENGTH 200 CM</t>
  </si>
  <si>
    <t>LADDER 18 LENGTH 300 CM</t>
  </si>
  <si>
    <t>Ladder corners</t>
  </si>
  <si>
    <t>SP2-C001F</t>
  </si>
  <si>
    <t>SP2-C002F</t>
  </si>
  <si>
    <t>SP2-C003F</t>
  </si>
  <si>
    <t>SP2-C004F</t>
  </si>
  <si>
    <t>SP2-C005F</t>
  </si>
  <si>
    <t>SP2-C012F</t>
  </si>
  <si>
    <t>SP2-C017F</t>
  </si>
  <si>
    <t>SP2-C016F</t>
  </si>
  <si>
    <t>SP2-C020F</t>
  </si>
  <si>
    <t>SP2-C001U</t>
  </si>
  <si>
    <t>SP2-C002U</t>
  </si>
  <si>
    <t>SP2-C003U</t>
  </si>
  <si>
    <t>SP2-C004U</t>
  </si>
  <si>
    <t>SP2-C005U</t>
  </si>
  <si>
    <t>SP2-C012U</t>
  </si>
  <si>
    <t>SP2-C014U</t>
  </si>
  <si>
    <t>SP2-C017U</t>
  </si>
  <si>
    <t>SP2-C016U</t>
  </si>
  <si>
    <t>SP2-C020U</t>
  </si>
  <si>
    <t>LADDER 18 3-WAY T-JOINT HOR.FLAT</t>
  </si>
  <si>
    <t>LADDER 18 4-WAY CROSS FLAT</t>
  </si>
  <si>
    <t>LADDER 18 4-WAY T-JOINT HOR.FLAT + DOWN</t>
  </si>
  <si>
    <t>LADDER 18 3-WAY T-JOINT HOR.UP</t>
  </si>
  <si>
    <t>LADDER 18 4-WAY CROSS UP</t>
  </si>
  <si>
    <t>LADDER 18 4-WAY T-JOINT HOR.UP + DOWN</t>
  </si>
  <si>
    <t>SP2/CH19</t>
  </si>
  <si>
    <t>SP2/CH20</t>
  </si>
  <si>
    <t>SP2/CH21</t>
  </si>
  <si>
    <t>SP2/CH22</t>
  </si>
  <si>
    <t>SP2/C23</t>
  </si>
  <si>
    <t>SP2/CH31</t>
  </si>
  <si>
    <t>SP2/CH35</t>
  </si>
  <si>
    <t>SP2/CH41</t>
  </si>
  <si>
    <t>SP2/CH42</t>
  </si>
  <si>
    <t>SP2/CV19</t>
  </si>
  <si>
    <t>SP2/CV20</t>
  </si>
  <si>
    <t>SP2/CV21</t>
  </si>
  <si>
    <t>SP2/CV22</t>
  </si>
  <si>
    <t>SP2/CV23</t>
  </si>
  <si>
    <t>SP2/CV31</t>
  </si>
  <si>
    <t>SP2/CV44</t>
  </si>
  <si>
    <t>SP2/CV35</t>
  </si>
  <si>
    <t>SP2/CV41</t>
  </si>
  <si>
    <t>SP2/CV42</t>
  </si>
  <si>
    <t>SP2-ABP</t>
  </si>
  <si>
    <t>SP2-AAP</t>
  </si>
  <si>
    <t>BASEPLATE SP2</t>
  </si>
  <si>
    <t>BASEPLATE SP2 ADJUSTABLE</t>
  </si>
  <si>
    <t>SP2/ABP</t>
  </si>
  <si>
    <t>SP2/AAP</t>
  </si>
  <si>
    <t>Ladder baseplates</t>
  </si>
  <si>
    <t>Ladder circles</t>
  </si>
  <si>
    <t>SP2-R050-2</t>
  </si>
  <si>
    <t>SP2-R100-2</t>
  </si>
  <si>
    <t>SP2-R150-3</t>
  </si>
  <si>
    <t>SP2-R200-4</t>
  </si>
  <si>
    <t>SP3-R250-4</t>
  </si>
  <si>
    <t>CIRCLE SP2 TRUSS, RADIUS 050 CM IN 2 PIECES</t>
  </si>
  <si>
    <t>CIRCLE SP2 TRUSS, RADIUS 100 CM IN 2 PIECES</t>
  </si>
  <si>
    <t>CIRCLE SP2 TRUSS, RADIUS 150 CM IN 3 PIECES</t>
  </si>
  <si>
    <t>CIRCLE SP2 TRUSS, RADIUS 200 CM IN 4 PIECES</t>
  </si>
  <si>
    <t>SP2/D1000</t>
  </si>
  <si>
    <t>SP2/D2000</t>
  </si>
  <si>
    <t>SP2/D3000</t>
  </si>
  <si>
    <t>SP2/D4000</t>
  </si>
  <si>
    <t>SP2/D5000</t>
  </si>
  <si>
    <t>Ladder accessoires</t>
  </si>
  <si>
    <t>SP-ASP</t>
  </si>
  <si>
    <t>SP-AES2</t>
  </si>
  <si>
    <t>SP2-HP</t>
  </si>
  <si>
    <t>SP/ASP</t>
  </si>
  <si>
    <t>SP/AES2</t>
  </si>
  <si>
    <t>SP2/HP</t>
  </si>
  <si>
    <t>Shoplite 2</t>
  </si>
  <si>
    <t>Shoplite 3</t>
  </si>
  <si>
    <t>SP3-L020</t>
  </si>
  <si>
    <t>SP3-L040</t>
  </si>
  <si>
    <t>SP3-L060</t>
  </si>
  <si>
    <t>SP3-L080</t>
  </si>
  <si>
    <t>SP3-L100</t>
  </si>
  <si>
    <t>SP3-L200</t>
  </si>
  <si>
    <t>SP3-L300</t>
  </si>
  <si>
    <t>TRIANGLE 18 LENGTH 20 CM</t>
  </si>
  <si>
    <t>TRIANGLE 18 LENGTH 40 CM</t>
  </si>
  <si>
    <t>TRIANGLE 18 LENGTH 60 CM</t>
  </si>
  <si>
    <t>TRIANGLE 18 LENGTH 80 CM</t>
  </si>
  <si>
    <t>TRIANGLE 18 LENGTH 100 CM</t>
  </si>
  <si>
    <t>TRIANGLE 18 LENGTH 200 CM</t>
  </si>
  <si>
    <t>TRIANGLE 18 LENGTH 300 CM</t>
  </si>
  <si>
    <t>SP3/S200</t>
  </si>
  <si>
    <t>SP3/S400</t>
  </si>
  <si>
    <t>SP3/S600</t>
  </si>
  <si>
    <t>SP3/S800</t>
  </si>
  <si>
    <t>SP3/S1000</t>
  </si>
  <si>
    <t>SP3/S2000</t>
  </si>
  <si>
    <t>SP3/S3000</t>
  </si>
  <si>
    <t>Triangle length</t>
  </si>
  <si>
    <t>Triangle corners</t>
  </si>
  <si>
    <t>SP3-C001</t>
  </si>
  <si>
    <t>SP3-C001P</t>
  </si>
  <si>
    <t>SP3-C001P-AU</t>
  </si>
  <si>
    <t>SP3-C002</t>
  </si>
  <si>
    <t>SP3-C002P</t>
  </si>
  <si>
    <t>SP3-C002P-AU</t>
  </si>
  <si>
    <t>SP3-C003</t>
  </si>
  <si>
    <t>SP3-C004</t>
  </si>
  <si>
    <t>SP3-C005</t>
  </si>
  <si>
    <t>SP3-C005P</t>
  </si>
  <si>
    <t>SP3-C005P-AU</t>
  </si>
  <si>
    <t>SP3-C006</t>
  </si>
  <si>
    <t>SP3-C007</t>
  </si>
  <si>
    <t>SP3-C010</t>
  </si>
  <si>
    <t>SP3-C011</t>
  </si>
  <si>
    <t>SP3-C012</t>
  </si>
  <si>
    <t>SP3-C013</t>
  </si>
  <si>
    <t>SP3-C018</t>
  </si>
  <si>
    <t>SP3-C017</t>
  </si>
  <si>
    <t>SP3-C037</t>
  </si>
  <si>
    <t>SP3-C039</t>
  </si>
  <si>
    <t>SP3-C016</t>
  </si>
  <si>
    <t>SP3-C020</t>
  </si>
  <si>
    <t>SP3-C019</t>
  </si>
  <si>
    <t>SP3-C014</t>
  </si>
  <si>
    <t>SP3-C015</t>
  </si>
  <si>
    <t>SP3-C021</t>
  </si>
  <si>
    <t>SP3-C023</t>
  </si>
  <si>
    <t>SP3-C024</t>
  </si>
  <si>
    <t>TRIANGLE 18 3-WAY CORNER R. AU</t>
  </si>
  <si>
    <t>TRIANGLE 18 3-WAY CORNER L. AU</t>
  </si>
  <si>
    <t>TRIANGLE 18 3-WAY CORNER R. AD</t>
  </si>
  <si>
    <t>TRIANGLE 18 3-WAY CORNER L. AD</t>
  </si>
  <si>
    <t>TRIANGLE 18 3-WAY T-JOINT HOR.</t>
  </si>
  <si>
    <t>TRIANGLE 18 3-WAY T-JOINT VERT.</t>
  </si>
  <si>
    <t>TRIANGLE 18 4-WAY T-JOINT AD</t>
  </si>
  <si>
    <t>TRIANGLE 18 4-WAY T-JOINT AU</t>
  </si>
  <si>
    <t>TRIANGLE 18 5-WAY VERTICAL</t>
  </si>
  <si>
    <t>TRIANGLE 18 5-WAY HORIZONT. AU</t>
  </si>
  <si>
    <t>TRIANGLE 18 5-WAY HORIZONT. AD</t>
  </si>
  <si>
    <t>SP3/C19</t>
  </si>
  <si>
    <t>SP3/C19D</t>
  </si>
  <si>
    <t>SP3/C19U</t>
  </si>
  <si>
    <t>SP3/C20</t>
  </si>
  <si>
    <t>SP3/C20D</t>
  </si>
  <si>
    <t>SP3/C20U</t>
  </si>
  <si>
    <t>SP3/C21</t>
  </si>
  <si>
    <t>SP3/C22</t>
  </si>
  <si>
    <t>SP3/C23</t>
  </si>
  <si>
    <t>SP3/C23D</t>
  </si>
  <si>
    <t>SP3/C23U</t>
  </si>
  <si>
    <t>SP3/C24</t>
  </si>
  <si>
    <t>SP3/C25</t>
  </si>
  <si>
    <t>SP3/C31</t>
  </si>
  <si>
    <t>SP3/C32</t>
  </si>
  <si>
    <t>SP3/C33</t>
  </si>
  <si>
    <t>SP3/C34</t>
  </si>
  <si>
    <t>SP3/C35</t>
  </si>
  <si>
    <t>SP3/C36</t>
  </si>
  <si>
    <t>SP3/C37</t>
  </si>
  <si>
    <t>SP3/C39</t>
  </si>
  <si>
    <t>SP3/C41</t>
  </si>
  <si>
    <t>SP3/C42</t>
  </si>
  <si>
    <t>SP3/C43</t>
  </si>
  <si>
    <t>SP3/C44</t>
  </si>
  <si>
    <t>SP3/C45</t>
  </si>
  <si>
    <t>SP3/C51</t>
  </si>
  <si>
    <t>SP3/C52</t>
  </si>
  <si>
    <t>SP3/C53</t>
  </si>
  <si>
    <t>Triangle baseplates</t>
  </si>
  <si>
    <t>SP3-ABP</t>
  </si>
  <si>
    <t>SP3-AAP</t>
  </si>
  <si>
    <t>BASEPLATE SP3</t>
  </si>
  <si>
    <t>BASEPLATE SP3 ADJUSTABLE</t>
  </si>
  <si>
    <t>SP3/ABP</t>
  </si>
  <si>
    <t>SP3/AAP</t>
  </si>
  <si>
    <t>Triangle circles</t>
  </si>
  <si>
    <t>SP3-R050-2</t>
  </si>
  <si>
    <t>SP3-R100-2</t>
  </si>
  <si>
    <t>SP3-R150-3</t>
  </si>
  <si>
    <t>SP3-R200-4</t>
  </si>
  <si>
    <t>SP3/D1000</t>
  </si>
  <si>
    <t>SP3/D2000</t>
  </si>
  <si>
    <t>SP3/D3000</t>
  </si>
  <si>
    <t>SP3/D4000</t>
  </si>
  <si>
    <t>SP3/D5000</t>
  </si>
  <si>
    <t>CIRCLE SP3 TRUSS, RADIUS 100 CM IN 2 PIECES</t>
  </si>
  <si>
    <t>Triangle accessoires</t>
  </si>
  <si>
    <t>SP-AES3</t>
  </si>
  <si>
    <t>SP3-ACS2</t>
  </si>
  <si>
    <t>SP3-HP</t>
  </si>
  <si>
    <t>SP/AES3</t>
  </si>
  <si>
    <t>SP3/ACS2</t>
  </si>
  <si>
    <t>SP3/HP</t>
  </si>
  <si>
    <t>Shoplite 4</t>
  </si>
  <si>
    <t xml:space="preserve">Square length </t>
  </si>
  <si>
    <t>SP4-L040</t>
  </si>
  <si>
    <t>SP4-L060</t>
  </si>
  <si>
    <t>SP4-L080</t>
  </si>
  <si>
    <t>SP4-L100</t>
  </si>
  <si>
    <t>SP4-L200</t>
  </si>
  <si>
    <t>SP4-L300</t>
  </si>
  <si>
    <t>SQUARE 18 LENGTH 40 CM</t>
  </si>
  <si>
    <t>SQUARE 18 LENGTH 60 CM</t>
  </si>
  <si>
    <t>SQUARE 18 LENGTH 80 CM</t>
  </si>
  <si>
    <t>SQUARE 18 LENGTH 100 CM</t>
  </si>
  <si>
    <t>SQUARE 18 LENGTH 200 CM</t>
  </si>
  <si>
    <t>SQUARE 18 LENGTH 300 CM</t>
  </si>
  <si>
    <t>SP4/S400</t>
  </si>
  <si>
    <t>SP4/S600</t>
  </si>
  <si>
    <t>SP4/S800</t>
  </si>
  <si>
    <t>SP4/S1000</t>
  </si>
  <si>
    <t>SP4/S2000</t>
  </si>
  <si>
    <t>SP4/S3000</t>
  </si>
  <si>
    <t>SP4-C001</t>
  </si>
  <si>
    <t>SP4-C002</t>
  </si>
  <si>
    <t>SP4-C003</t>
  </si>
  <si>
    <t>SP4-C004</t>
  </si>
  <si>
    <t>SP4-C005</t>
  </si>
  <si>
    <t>SP4-C012</t>
  </si>
  <si>
    <t>SP4-C017</t>
  </si>
  <si>
    <t>SP4-C020</t>
  </si>
  <si>
    <t>SP4-C016</t>
  </si>
  <si>
    <t>SP4-C024</t>
  </si>
  <si>
    <t>SP4-C022</t>
  </si>
  <si>
    <t>SQUARE 18 3-WAY CORNER</t>
  </si>
  <si>
    <t>SQUARE 18 3 WAY CORNER T-JOINT</t>
  </si>
  <si>
    <t>SQUARE 18 4-WAY CORNER</t>
  </si>
  <si>
    <t>SQUARE 18 4-WAY CROSS</t>
  </si>
  <si>
    <t>SQUARE 18 5-WAY CORNER</t>
  </si>
  <si>
    <t>SQUARE 18 6-WAY CORNER</t>
  </si>
  <si>
    <t>SP4/C19</t>
  </si>
  <si>
    <t>SP4/C20</t>
  </si>
  <si>
    <t>SP4/C21</t>
  </si>
  <si>
    <t>SP4/C22</t>
  </si>
  <si>
    <t>SP4/C23</t>
  </si>
  <si>
    <t>SP4/C30</t>
  </si>
  <si>
    <t>SP4/C35</t>
  </si>
  <si>
    <t>SP4/C40</t>
  </si>
  <si>
    <t>SP4/C41</t>
  </si>
  <si>
    <t>SP4/C55</t>
  </si>
  <si>
    <t>SP4/C65</t>
  </si>
  <si>
    <t>Square corners</t>
  </si>
  <si>
    <t>Square baseplates</t>
  </si>
  <si>
    <t>SP4-ABP</t>
  </si>
  <si>
    <t>SP4-AAP</t>
  </si>
  <si>
    <t>BASEPLATE SQUARE SP4</t>
  </si>
  <si>
    <t>SP4/ABP</t>
  </si>
  <si>
    <t>SP4/AAP</t>
  </si>
  <si>
    <t>Square circles</t>
  </si>
  <si>
    <t>SP4-R050-2</t>
  </si>
  <si>
    <t>SP4-R100-2</t>
  </si>
  <si>
    <t>SP4-R150-3</t>
  </si>
  <si>
    <t>SP4-R200-4</t>
  </si>
  <si>
    <t>SP4-R250-4</t>
  </si>
  <si>
    <t>CIRCLE SP4 TRUSS, RADIUS 050 CM IN 2 PIECES</t>
  </si>
  <si>
    <t>CIRCLE SP4 TRUSS, RADIUS 100 CM IN 2 PIECES</t>
  </si>
  <si>
    <t>CIRCLE SP4 TRUSS, RADIUS 150 CM IN 3 PIECES</t>
  </si>
  <si>
    <t>CIRCLE SP4 TRUSS, RADIUS 200 CM IN 4 PIECES</t>
  </si>
  <si>
    <t>CIRCLE SP4 TRUSS, RADIUS 250 CM IN 4 PIECES</t>
  </si>
  <si>
    <t>SP4/D1000</t>
  </si>
  <si>
    <t>SP4/D2000</t>
  </si>
  <si>
    <t>SP4/D3000</t>
  </si>
  <si>
    <t>SP4/D4000</t>
  </si>
  <si>
    <t>SP4/D5000</t>
  </si>
  <si>
    <t>Square acessoires</t>
  </si>
  <si>
    <t>SP-AES4</t>
  </si>
  <si>
    <t>SP4-ACS2</t>
  </si>
  <si>
    <t>SP4-HP</t>
  </si>
  <si>
    <t>SP/AES4</t>
  </si>
  <si>
    <t>SP4/ACS2</t>
  </si>
  <si>
    <t>SP4/HP</t>
  </si>
  <si>
    <t>SHOPLITE 4 EXPANDING SPIGOT PACK</t>
  </si>
  <si>
    <t>CC30</t>
  </si>
  <si>
    <t>EC2</t>
  </si>
  <si>
    <t>QRP30</t>
  </si>
  <si>
    <t>GC30</t>
  </si>
  <si>
    <t>GC30L</t>
  </si>
  <si>
    <t>SP/ALSP</t>
  </si>
  <si>
    <t>SP/ACB1</t>
  </si>
  <si>
    <t>SP/ACB2</t>
  </si>
  <si>
    <t>SP/AES</t>
  </si>
  <si>
    <t>ACC60</t>
  </si>
  <si>
    <t>ACC61</t>
  </si>
  <si>
    <t>ACC62</t>
  </si>
  <si>
    <t>ACC64</t>
  </si>
  <si>
    <t>SP/ACOP1</t>
  </si>
  <si>
    <t>SP/ACOP2</t>
  </si>
  <si>
    <t>SP/ACOP3</t>
  </si>
  <si>
    <t>SP/ACOP4</t>
  </si>
  <si>
    <t>SP/ACOP5</t>
  </si>
  <si>
    <t>SP/ACOP6</t>
  </si>
  <si>
    <t>SP/ACOP7</t>
  </si>
  <si>
    <t>SP/ACOP8</t>
  </si>
  <si>
    <t>SP/ACOP9</t>
  </si>
  <si>
    <t>SP/ACOP10</t>
  </si>
  <si>
    <t>SP/ACOP11</t>
  </si>
  <si>
    <t>SP/ACOP12</t>
  </si>
  <si>
    <t>SP/ACOP13</t>
  </si>
  <si>
    <t>SP/ACOP14</t>
  </si>
  <si>
    <t>SP/ACOP15</t>
  </si>
  <si>
    <t>SP/ACOP16</t>
  </si>
  <si>
    <t>SP/ACOP17</t>
  </si>
  <si>
    <t>SP/ACOP18</t>
  </si>
  <si>
    <t>CLIC CLIP 30MM TUBE</t>
  </si>
  <si>
    <t>PLASTIC END CAP - 30MM TUBE</t>
  </si>
  <si>
    <t>G CLAMP 30MM</t>
  </si>
  <si>
    <t>G CLAMP LONG 30MM</t>
  </si>
  <si>
    <t>SPIGOT</t>
  </si>
  <si>
    <t>EXTENDED SPIGOT</t>
  </si>
  <si>
    <t>CORNER BRACE (1M)</t>
  </si>
  <si>
    <t>CORNER BRACE (2M)</t>
  </si>
  <si>
    <t>EXPANDING SPIGOT</t>
  </si>
  <si>
    <t>HALF COUPLER 30</t>
  </si>
  <si>
    <t>SWIVEL COUPLER 30</t>
  </si>
  <si>
    <t>FIXED COUPLER 30</t>
  </si>
  <si>
    <t>CLAMP ON ATTACHMENT PACK 2X147MM+1X232MM</t>
  </si>
  <si>
    <t>CLAMP ON ATTACHMENT PACK 2X232MM+1X147M</t>
  </si>
  <si>
    <t>CLAMP ON ATTACHMENT PACK 3X170MM</t>
  </si>
  <si>
    <t>CLAMP ON ATTACHMENT PACK 2X232MM+2X147MM</t>
  </si>
  <si>
    <t>CLAMP ON ATTACHMENT PACK 1X232MM+1X147MM</t>
  </si>
  <si>
    <t>CLAMP ON ATTACHMENT PACK 2X170MM</t>
  </si>
  <si>
    <t>CLAMP ON ATTACHMENT PACK 3X317MM</t>
  </si>
  <si>
    <t>CLAMP ON ATTACHMENT PACK 4X170MM</t>
  </si>
  <si>
    <t>CLAMP ON ATTACHMENT PACK 1X170MM</t>
  </si>
  <si>
    <t>CLAMP ON ATTACHMENT PACK 2X147MM</t>
  </si>
  <si>
    <t>CLAMP ON ATTACHMENT PACK 1X147MM</t>
  </si>
  <si>
    <t>CLAMP ON ATTACHMENT PACK 1X317MM</t>
  </si>
  <si>
    <t>CLAMP ON ATTACHMENT PACK 2X317MM</t>
  </si>
  <si>
    <t>CLAMP ON ATTACHMENT PACK 4X317MM</t>
  </si>
  <si>
    <t>CLAMP ON ATTACHMENT PACK 2X232MM</t>
  </si>
  <si>
    <t>CLAMP ON ATTACHMENT PACK 1X232MM</t>
  </si>
  <si>
    <t>Astralite 2</t>
  </si>
  <si>
    <t>AO2-L020</t>
  </si>
  <si>
    <t>AO2-L040</t>
  </si>
  <si>
    <t>AO2-L060</t>
  </si>
  <si>
    <t>AO2-L080</t>
  </si>
  <si>
    <t>AO2-L100</t>
  </si>
  <si>
    <t>AO2-L200</t>
  </si>
  <si>
    <t>AO2-L300</t>
  </si>
  <si>
    <t>AO2-L400</t>
  </si>
  <si>
    <t>AO2-L500</t>
  </si>
  <si>
    <t>LADDER 23 LENGTH 20 CM</t>
  </si>
  <si>
    <t>LADDER 23 LENGTH 40 CM</t>
  </si>
  <si>
    <t>LADDER 23 LENGTH 60 CM</t>
  </si>
  <si>
    <t>LADDER 23 LENGTH 80 CM</t>
  </si>
  <si>
    <t>LADDER 23 LENGTH 100 CM</t>
  </si>
  <si>
    <t>LADDER 23 LENGTH 200 CM</t>
  </si>
  <si>
    <t>LADDER 23 LENGTH 300 CM</t>
  </si>
  <si>
    <t>LADDER 23 LENGTH 400 CM</t>
  </si>
  <si>
    <t>LADDER 23 LENGTH 500 CM</t>
  </si>
  <si>
    <t>AO2/S200</t>
  </si>
  <si>
    <t>AO2/S400</t>
  </si>
  <si>
    <t>AO2/S600</t>
  </si>
  <si>
    <t>AO2/S800</t>
  </si>
  <si>
    <t>AO2/S1000</t>
  </si>
  <si>
    <t>AO2/S2000</t>
  </si>
  <si>
    <t>AO2/S3000</t>
  </si>
  <si>
    <t>AO2/S4000</t>
  </si>
  <si>
    <t>AO2/S5000</t>
  </si>
  <si>
    <t>AO2-C001F</t>
  </si>
  <si>
    <t>AO2-C001U</t>
  </si>
  <si>
    <t>AO2-C002F</t>
  </si>
  <si>
    <t>AO2-C002U</t>
  </si>
  <si>
    <t>AO2-C003F</t>
  </si>
  <si>
    <t>AO2-C003U</t>
  </si>
  <si>
    <t>AO2-C004F</t>
  </si>
  <si>
    <t>AO2-C004U</t>
  </si>
  <si>
    <t>AO2-C005F</t>
  </si>
  <si>
    <t>AO2-C005U</t>
  </si>
  <si>
    <t>AO2-C012F</t>
  </si>
  <si>
    <t>AO2-C012U</t>
  </si>
  <si>
    <t>AO2-C014U</t>
  </si>
  <si>
    <t>AO2-C016F</t>
  </si>
  <si>
    <t>AO2-C016U</t>
  </si>
  <si>
    <t>AO2-C017F</t>
  </si>
  <si>
    <t>AO2-C017U</t>
  </si>
  <si>
    <t>AO2-C020F</t>
  </si>
  <si>
    <t>AO2-C020U</t>
  </si>
  <si>
    <t>LADDER 23 2-WAY CORNER 45DGR FLAT</t>
  </si>
  <si>
    <t>LADDER 23 2-WAY CORNER 45DGR UP</t>
  </si>
  <si>
    <t>LADDER 23 2-WAY CORNER 60DGR FLAT</t>
  </si>
  <si>
    <t>LADDER 23 2-WAY CORNER 60DGR UP</t>
  </si>
  <si>
    <t>LADDER 23 2-WAY CORNER 90DGR FLAT</t>
  </si>
  <si>
    <t>LADDER 23 2-WAY CORNER 90DGR UP</t>
  </si>
  <si>
    <t>LADDER 23 2-WAY CORNER 120DGR FLAT</t>
  </si>
  <si>
    <t>LADDER 23 2-WAY CORNER 120DGR UP</t>
  </si>
  <si>
    <t>LADDER 23 2-WAY CORNER 135DGR FLAT</t>
  </si>
  <si>
    <t>LADDER 23 4-WAY CROSS FLAT</t>
  </si>
  <si>
    <t>LADDER 23 4-WAY CROSS UP</t>
  </si>
  <si>
    <t>LADDER 23 3-WAY T-JOINT HOR.UP</t>
  </si>
  <si>
    <t>LADDER 23 4-WAY T-JOINT HOR.FLAT + DOWN</t>
  </si>
  <si>
    <t>LADDER 23 4-WAY T-JOINT HOR.UP + DOWN</t>
  </si>
  <si>
    <t>AO2/CH19</t>
  </si>
  <si>
    <t>AO2/CV19</t>
  </si>
  <si>
    <t>AO2/CH20</t>
  </si>
  <si>
    <t>AO2/CV20</t>
  </si>
  <si>
    <t>AO2/CH21</t>
  </si>
  <si>
    <t>AO2/CV21</t>
  </si>
  <si>
    <t>AO2/CH22</t>
  </si>
  <si>
    <t>AO2/CV22</t>
  </si>
  <si>
    <t>AO2/CH23</t>
  </si>
  <si>
    <t>AO2/CV23</t>
  </si>
  <si>
    <t>AO2/CH31</t>
  </si>
  <si>
    <t>AO2/CV31</t>
  </si>
  <si>
    <t>AO2/CV44</t>
  </si>
  <si>
    <t>AO2/CH41</t>
  </si>
  <si>
    <t>AO2/CV41</t>
  </si>
  <si>
    <t>AO2/CH35</t>
  </si>
  <si>
    <t>AO2/CV35</t>
  </si>
  <si>
    <t>AO2/CH42</t>
  </si>
  <si>
    <t>AO2/CV42</t>
  </si>
  <si>
    <t>AO2-AAP</t>
  </si>
  <si>
    <t>AO2-ABP</t>
  </si>
  <si>
    <t>BASEPLATE LADDER AO2 ADJUSTABLE</t>
  </si>
  <si>
    <t>BASEPLATE LADDER AO2</t>
  </si>
  <si>
    <t>AO2/AAP</t>
  </si>
  <si>
    <t>AO2/ABP</t>
  </si>
  <si>
    <t>AO2-R050-2</t>
  </si>
  <si>
    <t>AO2-R100-2</t>
  </si>
  <si>
    <t>AO2-R150-3</t>
  </si>
  <si>
    <t>AO2-R200-4</t>
  </si>
  <si>
    <t>AO2-R250-4</t>
  </si>
  <si>
    <t>CIRCLE AO2 TRUSS, RADIUS 050 CM IN 2 PIECES</t>
  </si>
  <si>
    <t>CIRCLE AO2 TRUSS, RADIUS 100 CM IN 2 PIECES</t>
  </si>
  <si>
    <t>CIRCLE AO2 TRUSS, RADIUS 150 CM IN 3 PIECES</t>
  </si>
  <si>
    <t>CIRCLE AO2 TRUSS, RADIUS 200 CM IN 4 PIECES</t>
  </si>
  <si>
    <t>CIRCLE AO2 TRUSS, RADIUS 250 CM IN 4 PIECES</t>
  </si>
  <si>
    <t>AO2/D1000</t>
  </si>
  <si>
    <t>AO2/D2000</t>
  </si>
  <si>
    <t>AO2/D3000</t>
  </si>
  <si>
    <t>AO2/D4000</t>
  </si>
  <si>
    <t>AO2/D5000</t>
  </si>
  <si>
    <t>AO2-BMR</t>
  </si>
  <si>
    <t>AO2-HP</t>
  </si>
  <si>
    <t>BILITE MINI RIG</t>
  </si>
  <si>
    <t>AO2/BMR</t>
  </si>
  <si>
    <t>AO2/HP</t>
  </si>
  <si>
    <t>Atralite 3</t>
  </si>
  <si>
    <t>AO3-L020</t>
  </si>
  <si>
    <t>AO3-L040</t>
  </si>
  <si>
    <t>AO3-L060</t>
  </si>
  <si>
    <t>AO3-L080</t>
  </si>
  <si>
    <t>AO3-L100</t>
  </si>
  <si>
    <t>AO3-L200</t>
  </si>
  <si>
    <t>AO3-L300</t>
  </si>
  <si>
    <t>AO3-L400</t>
  </si>
  <si>
    <t>AO3-L500</t>
  </si>
  <si>
    <t>TRIANGLE 23 LENGTH 20 CM</t>
  </si>
  <si>
    <t>TRIANGLE 23 LENGTH 40 CM</t>
  </si>
  <si>
    <t>TRIANGLE 23 LENGTH 60 CM</t>
  </si>
  <si>
    <t>TRIANGLE 23 LENGTH 80 CM</t>
  </si>
  <si>
    <t>TRIANGLE 23 LENGTH 100 CM</t>
  </si>
  <si>
    <t>TRIANGLE 23 LENGTH 200 CM</t>
  </si>
  <si>
    <t>TRIANGLE 23 LENGTH 300 CM</t>
  </si>
  <si>
    <t>TRIANGLE 23 LENGTH 400 CM</t>
  </si>
  <si>
    <t>TRIANGLE 23 LENGTH 500 CM</t>
  </si>
  <si>
    <t>AO3/S200</t>
  </si>
  <si>
    <t>AO3/S400</t>
  </si>
  <si>
    <t>AO3/S600</t>
  </si>
  <si>
    <t>AO3/S800</t>
  </si>
  <si>
    <t>AO3/S1000</t>
  </si>
  <si>
    <t>AO3/S2000</t>
  </si>
  <si>
    <t>AO3/S3000</t>
  </si>
  <si>
    <t>AO3/S4000</t>
  </si>
  <si>
    <t>AO3/S5000</t>
  </si>
  <si>
    <t>AO3-C001</t>
  </si>
  <si>
    <t>AO3-C001P</t>
  </si>
  <si>
    <t>AO3-C001P-AU</t>
  </si>
  <si>
    <t>AO3-C002</t>
  </si>
  <si>
    <t>AO3-C003</t>
  </si>
  <si>
    <t>AO3-C004</t>
  </si>
  <si>
    <t>AO3-C005</t>
  </si>
  <si>
    <t>AO3-C006</t>
  </si>
  <si>
    <t>AO3-C007</t>
  </si>
  <si>
    <t>AO3-C010</t>
  </si>
  <si>
    <t>AO3-C011</t>
  </si>
  <si>
    <t>AO3-C012</t>
  </si>
  <si>
    <t>AO3-C013</t>
  </si>
  <si>
    <t>AO3-C017</t>
  </si>
  <si>
    <t>AO3-C037</t>
  </si>
  <si>
    <t>AO3-C039</t>
  </si>
  <si>
    <t>AO3-C016</t>
  </si>
  <si>
    <t>AO3-C020</t>
  </si>
  <si>
    <t>AO3-C019</t>
  </si>
  <si>
    <t>AO3-C014</t>
  </si>
  <si>
    <t>AO3-C015</t>
  </si>
  <si>
    <t>AO3-C021</t>
  </si>
  <si>
    <t>AO3-C023</t>
  </si>
  <si>
    <t>AO3-C024</t>
  </si>
  <si>
    <t>AO3-C022</t>
  </si>
  <si>
    <t>TRIANGLE 23 2 WAY CORNER 45DGR</t>
  </si>
  <si>
    <t>TRIANGLE 23 3 WAY CORNER 45DGR</t>
  </si>
  <si>
    <t>TRIANGLE 23 3 WAY CORNER 45DGR AU</t>
  </si>
  <si>
    <t>TRIANGLE 23 2 WAY CORNER 60DGR</t>
  </si>
  <si>
    <t>TRIANGLE 23 2 WAY CORNER 90DGR</t>
  </si>
  <si>
    <t>TRIANGLE 23 2 WAY CORNER 120DGR</t>
  </si>
  <si>
    <t>TRIANGLE 23 2 WAY CORNER 135DGR</t>
  </si>
  <si>
    <t>TRIANGLE 23 3-WAY CORNER R. AU</t>
  </si>
  <si>
    <t>TRIANGLE 23 3-WAY CORNER L. AU</t>
  </si>
  <si>
    <t>TRIANGLE 23 3-WAY CORNER R. AD</t>
  </si>
  <si>
    <t>TRIANGLE 23 3-WAY CORNER L. AD</t>
  </si>
  <si>
    <t>TRIANGLE 23 3-WAY T-JOINT VERT.</t>
  </si>
  <si>
    <t>TRIANGLE 23 3-WAY T-JOINT HOR.</t>
  </si>
  <si>
    <t>TRIANGLE 23 3-WAY CORNER  90DGR</t>
  </si>
  <si>
    <t>TRIANGLE 23 4-WAY CROSS</t>
  </si>
  <si>
    <t>TRIANGLE 23 4-WAY T-JOINT AD</t>
  </si>
  <si>
    <t>TRIANGLE 23 4-WAY T-JOINT AU</t>
  </si>
  <si>
    <t>TRIANGLE 23 4-WAY  90DGR VERT. RIGHT</t>
  </si>
  <si>
    <t>TRIANGLE 23 4-WAY  90DGR VERT. LEFT</t>
  </si>
  <si>
    <t>TRIANGLE 23 5-WAY VERTICAL</t>
  </si>
  <si>
    <t>TRIANGLE 23 5-WAY HORIZONT. AU</t>
  </si>
  <si>
    <t>TRIANGLE 23 5-WAY HORIZONT. AD</t>
  </si>
  <si>
    <t>TRIANGLE 23 6-WAY CORNER</t>
  </si>
  <si>
    <t>AO3/C19</t>
  </si>
  <si>
    <t>AO3/</t>
  </si>
  <si>
    <t>AO3/C20</t>
  </si>
  <si>
    <t>AO3/C21</t>
  </si>
  <si>
    <t>AO3/C22</t>
  </si>
  <si>
    <t>AO3/C23</t>
  </si>
  <si>
    <t>AO3/C24</t>
  </si>
  <si>
    <t>AO3/C25</t>
  </si>
  <si>
    <t>AO3/C31</t>
  </si>
  <si>
    <t>AO3/C32</t>
  </si>
  <si>
    <t>AO3/C33</t>
  </si>
  <si>
    <t>AO3/C34</t>
  </si>
  <si>
    <t>AO3/C35</t>
  </si>
  <si>
    <t>AO3/C36</t>
  </si>
  <si>
    <t>AO3/C37</t>
  </si>
  <si>
    <t>AO3/C39</t>
  </si>
  <si>
    <t>AO3/C41</t>
  </si>
  <si>
    <t>AO3/C42</t>
  </si>
  <si>
    <t>AO3/C43</t>
  </si>
  <si>
    <t>AO3/C44</t>
  </si>
  <si>
    <t>AO3/C45</t>
  </si>
  <si>
    <t>AO3/C51</t>
  </si>
  <si>
    <t>AO3/C52</t>
  </si>
  <si>
    <t>AO3/C53</t>
  </si>
  <si>
    <t>AO3/C61</t>
  </si>
  <si>
    <t>AO3-ABP</t>
  </si>
  <si>
    <t>AO3-AAP</t>
  </si>
  <si>
    <t>AO3-R050-2</t>
  </si>
  <si>
    <t>AO3-R100-2</t>
  </si>
  <si>
    <t>AO3-R150-3</t>
  </si>
  <si>
    <t>AO3-R200-4</t>
  </si>
  <si>
    <t>AO3-R250-4</t>
  </si>
  <si>
    <t>CIRCLE AO3 TRUSS, RADIUS 100 CM IN 2 PIECES</t>
  </si>
  <si>
    <t>AO3/D1000</t>
  </si>
  <si>
    <t>AO3/D2000</t>
  </si>
  <si>
    <t>AO3/D3000</t>
  </si>
  <si>
    <t>AO3/D4000</t>
  </si>
  <si>
    <t>AO3/D5000</t>
  </si>
  <si>
    <t>Triangle accesoires</t>
  </si>
  <si>
    <t>AO3-LECTERN</t>
  </si>
  <si>
    <t>AO3-HP</t>
  </si>
  <si>
    <t>AO3/Lecturn</t>
  </si>
  <si>
    <t>AO3/HP</t>
  </si>
  <si>
    <t>Atralite 4</t>
  </si>
  <si>
    <t>AO4-L020</t>
  </si>
  <si>
    <t>AO4-L040</t>
  </si>
  <si>
    <t>AO4-L060</t>
  </si>
  <si>
    <t>AO4-L080</t>
  </si>
  <si>
    <t>AO4-L100</t>
  </si>
  <si>
    <t>AO4-L200</t>
  </si>
  <si>
    <t>AO4-L300</t>
  </si>
  <si>
    <t>AO4-L400</t>
  </si>
  <si>
    <t>AO4-L500</t>
  </si>
  <si>
    <t>SQUARE 23 LENGTH 20 CM</t>
  </si>
  <si>
    <t>SQUARE 23 LENGTH 40 CM</t>
  </si>
  <si>
    <t>SQUARE 23 LENGTH 60 CM</t>
  </si>
  <si>
    <t>SQUARE 23 LENGTH 80 CM</t>
  </si>
  <si>
    <t>SQUARE 23 LENGTH 100 CM</t>
  </si>
  <si>
    <t>SQUARE 23 LENGTH 200 CM</t>
  </si>
  <si>
    <t>SQUARE 23 LENGTH 300 CM</t>
  </si>
  <si>
    <t>SQUARE 23 LENGTH 400 CM</t>
  </si>
  <si>
    <t>SQUARE 23 LENGTH 500 CM</t>
  </si>
  <si>
    <t>AO4/S200</t>
  </si>
  <si>
    <t>AO4/S400</t>
  </si>
  <si>
    <t>AO4/S600</t>
  </si>
  <si>
    <t>AO4/S800</t>
  </si>
  <si>
    <t>AO4/S1000</t>
  </si>
  <si>
    <t>AO4/S2000</t>
  </si>
  <si>
    <t>AO4/S3000</t>
  </si>
  <si>
    <t>AO4/S4000</t>
  </si>
  <si>
    <t>AO4/S5000</t>
  </si>
  <si>
    <t>Square length</t>
  </si>
  <si>
    <t>AO4-C001</t>
  </si>
  <si>
    <t>AO4-C002</t>
  </si>
  <si>
    <t>AO4-C003</t>
  </si>
  <si>
    <t>AO4-C004</t>
  </si>
  <si>
    <t>AO4-C005</t>
  </si>
  <si>
    <t>AO4-C012</t>
  </si>
  <si>
    <t>AO4-C017</t>
  </si>
  <si>
    <t>AO4-C020</t>
  </si>
  <si>
    <t>AO4-C016</t>
  </si>
  <si>
    <t>AO4-C024</t>
  </si>
  <si>
    <t>AO4-C022</t>
  </si>
  <si>
    <t>SQUARE 23 2-WAY CORNER 45DGR</t>
  </si>
  <si>
    <t>SQUARE 23 2-WAY CORNER 135DGR</t>
  </si>
  <si>
    <t>SQUARE 23 3-WAY CORNER</t>
  </si>
  <si>
    <t>SQUARE 23 3 WAY CORNER T-JOINT</t>
  </si>
  <si>
    <t>SQUARE 23 4-WAY CORNER</t>
  </si>
  <si>
    <t>SQUARE 23 4-WAY CROSS</t>
  </si>
  <si>
    <t>SQUARE 23 5-WAY CORNER</t>
  </si>
  <si>
    <t>SQUARE 23 6-WAY CORNER</t>
  </si>
  <si>
    <t>AO4/C19</t>
  </si>
  <si>
    <t>AO4/C20</t>
  </si>
  <si>
    <t>AO4/C21</t>
  </si>
  <si>
    <t>AO4/C22</t>
  </si>
  <si>
    <t>AO4/C23</t>
  </si>
  <si>
    <t>AO4/C30</t>
  </si>
  <si>
    <t>AO4/C35</t>
  </si>
  <si>
    <t>AO4/C40</t>
  </si>
  <si>
    <t>AO4/C41</t>
  </si>
  <si>
    <t>AO4/C55</t>
  </si>
  <si>
    <t>AO4/C65</t>
  </si>
  <si>
    <t>AO4-ABP</t>
  </si>
  <si>
    <t>AO4-AAP</t>
  </si>
  <si>
    <t>BASEPLATE AO4</t>
  </si>
  <si>
    <t>BASEPLATE AO4 ADJUSTABLE</t>
  </si>
  <si>
    <t>AO4/ABP</t>
  </si>
  <si>
    <t>AO4/AAP</t>
  </si>
  <si>
    <t>AO4-R050-2</t>
  </si>
  <si>
    <t>AO4-R100-2</t>
  </si>
  <si>
    <t>AO4-R150-3</t>
  </si>
  <si>
    <t>AO4-R200-4</t>
  </si>
  <si>
    <t>AO4-R250-4</t>
  </si>
  <si>
    <t>AO4/D1000</t>
  </si>
  <si>
    <t>AO4/D2000</t>
  </si>
  <si>
    <t>AO4/D3000</t>
  </si>
  <si>
    <t>AO4/D4000</t>
  </si>
  <si>
    <t>AO4/D5000</t>
  </si>
  <si>
    <t>AO4-HP</t>
  </si>
  <si>
    <t>AO4/HP</t>
  </si>
  <si>
    <t xml:space="preserve">Atralite </t>
  </si>
  <si>
    <t>CC13</t>
  </si>
  <si>
    <t>CC51</t>
  </si>
  <si>
    <t>GC51</t>
  </si>
  <si>
    <t>GC51L</t>
  </si>
  <si>
    <t>QRP51</t>
  </si>
  <si>
    <t>EC1</t>
  </si>
  <si>
    <t>PC51B</t>
  </si>
  <si>
    <t>PC51W</t>
  </si>
  <si>
    <t>AO3/ACS1</t>
  </si>
  <si>
    <t>AO3/ACS2</t>
  </si>
  <si>
    <t>AO/ASP1</t>
  </si>
  <si>
    <t>AO/ASP2</t>
  </si>
  <si>
    <t>AO/ASP3</t>
  </si>
  <si>
    <t>AO/ASP4</t>
  </si>
  <si>
    <t>AO/ALSP</t>
  </si>
  <si>
    <t>AO/AES</t>
  </si>
  <si>
    <t>AO/ACB1</t>
  </si>
  <si>
    <t>AO/ACB2</t>
  </si>
  <si>
    <t>AO/AOR</t>
  </si>
  <si>
    <t>AO/AHOP1</t>
  </si>
  <si>
    <t>AO/AHOP2</t>
  </si>
  <si>
    <t>AO/AHOP3</t>
  </si>
  <si>
    <t>AO/AHOP4</t>
  </si>
  <si>
    <t>AO/AHOP5</t>
  </si>
  <si>
    <t>AO/AHOP6</t>
  </si>
  <si>
    <t>AO/AHOP7</t>
  </si>
  <si>
    <t>AO/AHOP8</t>
  </si>
  <si>
    <t>AO/AHOP9</t>
  </si>
  <si>
    <t>AO/AHOP10</t>
  </si>
  <si>
    <t>AO/AHOP11</t>
  </si>
  <si>
    <t>AO/AHOP12</t>
  </si>
  <si>
    <t>AO/AHOP13</t>
  </si>
  <si>
    <t>AO/AHOP14</t>
  </si>
  <si>
    <t>AO/AHOP15</t>
  </si>
  <si>
    <t>AO/AHOP16</t>
  </si>
  <si>
    <t>AO/AHOP17</t>
  </si>
  <si>
    <t>AO/AHOP18</t>
  </si>
  <si>
    <t>AO/ACOP1</t>
  </si>
  <si>
    <t>AO/ACOP2</t>
  </si>
  <si>
    <t>AO/ACOP3</t>
  </si>
  <si>
    <t>AO/ACOP4</t>
  </si>
  <si>
    <t>AO/ACOP5</t>
  </si>
  <si>
    <t>AO/ACOP6</t>
  </si>
  <si>
    <t>AO/ACOP7</t>
  </si>
  <si>
    <t>AO/ACOP8</t>
  </si>
  <si>
    <t>AO/ACOP9</t>
  </si>
  <si>
    <t>AO/ACOP10</t>
  </si>
  <si>
    <t>AO/ACOP11</t>
  </si>
  <si>
    <t>AO/ACOP12</t>
  </si>
  <si>
    <t>AO/ACOP13</t>
  </si>
  <si>
    <t>AO/ACOP14</t>
  </si>
  <si>
    <t>AO/ACOP15</t>
  </si>
  <si>
    <t>AO/ACOP16</t>
  </si>
  <si>
    <t>AO/ACOP17</t>
  </si>
  <si>
    <t>AO/ACOP18</t>
  </si>
  <si>
    <t>CLIC CLIP 13MM TUBE</t>
  </si>
  <si>
    <t>CLIC CLIP 51MM TUBE</t>
  </si>
  <si>
    <t>CEILING SUPPORT (1M)</t>
  </si>
  <si>
    <t>VARIABLE CEILING SUPPORT (SWL 300KG)</t>
  </si>
  <si>
    <t>G CLAMP 51MM</t>
  </si>
  <si>
    <t>G CLAMP LONG 51MM</t>
  </si>
  <si>
    <t>QUICK RELEASE PIN 51MM TUBE</t>
  </si>
  <si>
    <t>SPIGOT (1 PACK)</t>
  </si>
  <si>
    <t>SPIGOT (2 PACK)</t>
  </si>
  <si>
    <t>SPIGOT (3 PACK)</t>
  </si>
  <si>
    <t>SPIGOT (4 PACK)</t>
  </si>
  <si>
    <t>PLASTIC END CAP - 50MM TUBE</t>
  </si>
  <si>
    <t>OUTRIGGER FOR GOALPOSTS</t>
  </si>
  <si>
    <t>PANEL CLIP 51MM TUBE BLACK</t>
  </si>
  <si>
    <t>PANEL CLIP 51MM TUBE WHITE</t>
  </si>
  <si>
    <t>HOOK ON ATTACHMENT PACK 2X120MM+1X222MM</t>
  </si>
  <si>
    <t>HOOK ON ATTACHMENT PACK 2X222MM+1X120MM</t>
  </si>
  <si>
    <t>HOOK ON ATTACHMENT PACK 3X147MM</t>
  </si>
  <si>
    <t>HOOK ON ATTACHMENT PACK 2X120MM+2X222MM</t>
  </si>
  <si>
    <t>HOOK ON ATTACHMENT PACK 1X120MM+1X222MM</t>
  </si>
  <si>
    <t>HOOK ON ATTACHMENT PACK 1X147MM</t>
  </si>
  <si>
    <t>HOOK ON ATTACHMENT PACK 3X323MM</t>
  </si>
  <si>
    <t>HOOK ON ATTACHMENT PACK 4X147MM</t>
  </si>
  <si>
    <t>HOOK ON ATTACHMENT PACK 2X120MM</t>
  </si>
  <si>
    <t>HOOK ON ATTACHMENT PACK 1X120MM</t>
  </si>
  <si>
    <t>HOOK ON ATTACHMENT PACK 1X323MM</t>
  </si>
  <si>
    <t>HOOK ON ATTACHMENT PACK 2X323MM</t>
  </si>
  <si>
    <t>HOOK ON ATTACHMENT PACK 4X323MM</t>
  </si>
  <si>
    <t>HOOK ON ATTACHMENT PACK 2X222MM</t>
  </si>
  <si>
    <t>HOOK ON ATTACHMENT PACK 1X222MM</t>
  </si>
  <si>
    <t>HOOK ON ATTACHMENT PACK 2X147MM</t>
  </si>
  <si>
    <t>CLAMP ON ATTACHMENT PACK 2X83MM+1X185MM</t>
  </si>
  <si>
    <t>CLAMP ON ATTACHMENT PACK 2X185MM+1X83M</t>
  </si>
  <si>
    <t>CLAMP ON ATTACHMENT PACK 3X110MM</t>
  </si>
  <si>
    <t>CLAMP ON ATTACHMENT PACK 2X83MM+2X185MM</t>
  </si>
  <si>
    <t>CLAMP ON ATTACHMENT PACK 1X83MM+1X185MM</t>
  </si>
  <si>
    <t>CLAMP ON ATTACHMENT PACK 2X110MM</t>
  </si>
  <si>
    <t>CLAMP ON ATTACHMENT PACK 3X286MM</t>
  </si>
  <si>
    <t>CLAMP ON ATTACHMENT PACK 4X110MM</t>
  </si>
  <si>
    <t>CLAMP ON ATTACHMENT PACK 1X110MM</t>
  </si>
  <si>
    <t>CLAMP ON ATTACHMENT PACK 2X83MM</t>
  </si>
  <si>
    <t>CLAMP ON ATTACHMENT PACK 1X83MM</t>
  </si>
  <si>
    <t>CLAMP ON ATTACHMENT PACK 1X286MM</t>
  </si>
  <si>
    <t>CLAMP ON ATTACHMENT PACK 2X286MM</t>
  </si>
  <si>
    <t>CLAMP ON ATTACHMENT PACK 4X286MM</t>
  </si>
  <si>
    <t>CLAMP ON ATTACHMENT PACK 2X185MM</t>
  </si>
  <si>
    <t>CLAMP ON ATTACHMENT PACK 1X185MM</t>
  </si>
  <si>
    <t>ACC1</t>
  </si>
  <si>
    <t>ACC2</t>
  </si>
  <si>
    <t>ACC3</t>
  </si>
  <si>
    <t>ACC4</t>
  </si>
  <si>
    <t>ACC5</t>
  </si>
  <si>
    <t>ACC6</t>
  </si>
  <si>
    <t>ACC7</t>
  </si>
  <si>
    <t>ACC8</t>
  </si>
  <si>
    <t>ACC9</t>
  </si>
  <si>
    <t>ACC10</t>
  </si>
  <si>
    <t>ACC11</t>
  </si>
  <si>
    <t>ACC12</t>
  </si>
  <si>
    <t>ACC13</t>
  </si>
  <si>
    <t>ACC14</t>
  </si>
  <si>
    <t>ACC15</t>
  </si>
  <si>
    <t>ACC16</t>
  </si>
  <si>
    <t>ACC17</t>
  </si>
  <si>
    <t>ACC18</t>
  </si>
  <si>
    <t>ACC19</t>
  </si>
  <si>
    <t>ACC20</t>
  </si>
  <si>
    <t>ACC21</t>
  </si>
  <si>
    <t>ACC22</t>
  </si>
  <si>
    <t>ACC23</t>
  </si>
  <si>
    <t>ACC24</t>
  </si>
  <si>
    <t>ACC25</t>
  </si>
  <si>
    <t>ACC28</t>
  </si>
  <si>
    <t>ACC29</t>
  </si>
  <si>
    <t>ACC30</t>
  </si>
  <si>
    <t>ACC31</t>
  </si>
  <si>
    <t>ACC32</t>
  </si>
  <si>
    <t>ACC33</t>
  </si>
  <si>
    <t>ACC34</t>
  </si>
  <si>
    <t>ACC63</t>
  </si>
  <si>
    <t>ACC65</t>
  </si>
  <si>
    <t>ACC66</t>
  </si>
  <si>
    <t>BG1B</t>
  </si>
  <si>
    <t>BG1W</t>
  </si>
  <si>
    <t>EC3</t>
  </si>
  <si>
    <t>EC4</t>
  </si>
  <si>
    <t>EC5</t>
  </si>
  <si>
    <t>EC6</t>
  </si>
  <si>
    <t>FT1</t>
  </si>
  <si>
    <t>FT2</t>
  </si>
  <si>
    <t>FT3</t>
  </si>
  <si>
    <t>CC19</t>
  </si>
  <si>
    <t>GC19</t>
  </si>
  <si>
    <t>GC19L</t>
  </si>
  <si>
    <t>QRP19</t>
  </si>
  <si>
    <t>HALF COUPLER LIGHT DUTY</t>
  </si>
  <si>
    <t>UNIVERSAL SWIVEL / HINGE COUPLER</t>
  </si>
  <si>
    <t>SWIVEL COUPLER</t>
  </si>
  <si>
    <t>SWIVEL COUPLER LIGHT DUTY</t>
  </si>
  <si>
    <t>FIXED COUPLER</t>
  </si>
  <si>
    <t>FIXED COUPLER LIGHT DUTY</t>
  </si>
  <si>
    <t>FIXED COUPLER 90 DEGREE</t>
  </si>
  <si>
    <t>FIXED COUPLER 90 DEGREE LIGHT DUTY</t>
  </si>
  <si>
    <t>HALF COUPLER C/W M10 EYEBOLT</t>
  </si>
  <si>
    <t>HALF COUPLER LD C/W M10 EYEBOLT</t>
  </si>
  <si>
    <t>TV SPIGOT BS</t>
  </si>
  <si>
    <t>TV SPIGOT DIN</t>
  </si>
  <si>
    <t>TV SPIGOT EURO</t>
  </si>
  <si>
    <t>HALF COUPLER C/W TV SPIGOT BS</t>
  </si>
  <si>
    <t>HALF COUPLER C/W TV SPIGOT DIN</t>
  </si>
  <si>
    <t>HALF COUPLER C/W TV SPIGOT EURO</t>
  </si>
  <si>
    <t>HALF COUPLER C/W UNIV SWIV TV SPIGOT BS</t>
  </si>
  <si>
    <t>HALF COUPLER C/W UNIV SWIV TV SPIGOT DIN</t>
  </si>
  <si>
    <t>HALF COUPLER C/W UNIV SWIV TV SPIGOT EUR</t>
  </si>
  <si>
    <t>PIPE TO PIPE CONNECTOR (500MM) IN LINE</t>
  </si>
  <si>
    <t>PIPE TO PIPE CONNECTOR (500MM) 90 DEGREE</t>
  </si>
  <si>
    <t>HORIZONTAL BOOM ARM (ALUMINIUM)</t>
  </si>
  <si>
    <t>TRUSS ADAPTOR FIXED</t>
  </si>
  <si>
    <t>TRUSS ADAPTOR SWIVEL</t>
  </si>
  <si>
    <t>VERTICAL LADDER TRUSS ADAPTER</t>
  </si>
  <si>
    <t>TUBE BARREL JOINER</t>
  </si>
  <si>
    <t>CLAMP ON ATTACHMENT 50MM TO 30MM</t>
  </si>
  <si>
    <t>FIXED COUPLER 90 DEGREE 30</t>
  </si>
  <si>
    <t>HALF COUPLER C/W M6 EYEBOLT 30</t>
  </si>
  <si>
    <t>CLAMP ON ATTACHMENT</t>
  </si>
  <si>
    <t>GLASS PLATE HOLDER</t>
  </si>
  <si>
    <t>PLASTIC END CAP - 19MM TUBE</t>
  </si>
  <si>
    <t>PLASTIC END CAP - 50 X 50MM BOX</t>
  </si>
  <si>
    <t>PLASTIC END CAP - 50 X 25MM BOX</t>
  </si>
  <si>
    <t>PLASTIC END CAP - SCAFF TUBE</t>
  </si>
  <si>
    <t>FOOT LIGHT DUTY</t>
  </si>
  <si>
    <t>CLIC CLIP 19MM TUBE</t>
  </si>
  <si>
    <t>G CLAMP 19MM</t>
  </si>
  <si>
    <t>G CLAMP LONG 19MM</t>
  </si>
  <si>
    <t>QUICK RELEASE PIN 30MM TUBE</t>
  </si>
  <si>
    <t>QUICK RELEASE PIN 19MM TUBE</t>
  </si>
  <si>
    <t>Maxilite 2</t>
  </si>
  <si>
    <t>MX2-L050</t>
  </si>
  <si>
    <t>MX2-L100</t>
  </si>
  <si>
    <t>MX2-L200</t>
  </si>
  <si>
    <t>MX2-L300</t>
  </si>
  <si>
    <t>MX2-L400</t>
  </si>
  <si>
    <t>MX2-L500</t>
  </si>
  <si>
    <t>MX2/S500</t>
  </si>
  <si>
    <t>MX2/S1000</t>
  </si>
  <si>
    <t>MX2/S2000</t>
  </si>
  <si>
    <t>MX2/S3000</t>
  </si>
  <si>
    <t>MX2/S4000</t>
  </si>
  <si>
    <t>MX2/S5000</t>
  </si>
  <si>
    <t>LADDER 31 LENGTH 50 CM</t>
  </si>
  <si>
    <t>LADDER 31 LENGTH 100 CM</t>
  </si>
  <si>
    <t>LADDER 31 LENGTH 200 CM</t>
  </si>
  <si>
    <t>LADDER 31 LENGTH 300 CM</t>
  </si>
  <si>
    <t>LADDER 31 LENGTH 400 CM</t>
  </si>
  <si>
    <t>LADDER 31 LENGTH 500 CM</t>
  </si>
  <si>
    <t>MX2-C001F</t>
  </si>
  <si>
    <t>MX2-C002F</t>
  </si>
  <si>
    <t>MX2-C003F</t>
  </si>
  <si>
    <t>MX2-C004F</t>
  </si>
  <si>
    <t>MX2-C005F</t>
  </si>
  <si>
    <t>MX2-C012F</t>
  </si>
  <si>
    <t>MX2-C017F</t>
  </si>
  <si>
    <t>MX2-C016F</t>
  </si>
  <si>
    <t>MX2-C020U</t>
  </si>
  <si>
    <t>MX2-C001U</t>
  </si>
  <si>
    <t>MX2-C002U</t>
  </si>
  <si>
    <t>MX2-C003U</t>
  </si>
  <si>
    <t>MX2-C004U</t>
  </si>
  <si>
    <t>MX2-C005U</t>
  </si>
  <si>
    <t>MX2-C012U</t>
  </si>
  <si>
    <t>MX2-C017U</t>
  </si>
  <si>
    <t>MX2-C016U</t>
  </si>
  <si>
    <t>MX2-C014U</t>
  </si>
  <si>
    <t>LADDER 31 4-WAY CROSS FLAT</t>
  </si>
  <si>
    <t>LADDER 31 3-WAY T-JOINT HOR.UP</t>
  </si>
  <si>
    <t>LADDER 31 4-WAY CROSS UP</t>
  </si>
  <si>
    <t>MX/CH19</t>
  </si>
  <si>
    <t>MX2/CH20</t>
  </si>
  <si>
    <t>MX2/CH21</t>
  </si>
  <si>
    <t>MX2/CH22</t>
  </si>
  <si>
    <t>MX2/CH23</t>
  </si>
  <si>
    <t>MX2/CH31</t>
  </si>
  <si>
    <t>MX2/CH35</t>
  </si>
  <si>
    <t>MX2/CH41</t>
  </si>
  <si>
    <t>MX2/CH42</t>
  </si>
  <si>
    <t>MX2/CV19</t>
  </si>
  <si>
    <t>MX2/CV20</t>
  </si>
  <si>
    <t>MX2/CV21</t>
  </si>
  <si>
    <t>MX2/CV22</t>
  </si>
  <si>
    <t>MX2/CV23</t>
  </si>
  <si>
    <t>MX2/CV31</t>
  </si>
  <si>
    <t>MX2/CV35</t>
  </si>
  <si>
    <t>MX2/CV41</t>
  </si>
  <si>
    <t>MX2/CV42</t>
  </si>
  <si>
    <t>MX2/CV44</t>
  </si>
  <si>
    <t>MX2-ABP</t>
  </si>
  <si>
    <t>BASEPLATE LADDER MX2</t>
  </si>
  <si>
    <t>MX2-R050-2</t>
  </si>
  <si>
    <t>MX2-R100-2</t>
  </si>
  <si>
    <t>MX2-R150-3</t>
  </si>
  <si>
    <t>MX2-R200-4</t>
  </si>
  <si>
    <t>MX2-R250-4</t>
  </si>
  <si>
    <t>MX2/D1000</t>
  </si>
  <si>
    <t>MX2/D2000</t>
  </si>
  <si>
    <t>MX2/D3000</t>
  </si>
  <si>
    <t>MX2/D4000</t>
  </si>
  <si>
    <t>MX2/D5000</t>
  </si>
  <si>
    <t>MX2-HP</t>
  </si>
  <si>
    <t>MX2/HP</t>
  </si>
  <si>
    <t>MX3-L050</t>
  </si>
  <si>
    <t>MX3-L100</t>
  </si>
  <si>
    <t>MX3-L200</t>
  </si>
  <si>
    <t>MX3-L300</t>
  </si>
  <si>
    <t>MX3-L400</t>
  </si>
  <si>
    <t>MX3-L500</t>
  </si>
  <si>
    <t>TRIANGLE 31 LENGTH 050 CM</t>
  </si>
  <si>
    <t>TRIANGLE 31 LENGTH 100 CM</t>
  </si>
  <si>
    <t>TRIANGLE 31 LENGTH 200 CM</t>
  </si>
  <si>
    <t>TRIANGLE 31 LENGTH 300 CM</t>
  </si>
  <si>
    <t>TRIANGLE 31 LENGTH 400 CM</t>
  </si>
  <si>
    <t>TRIANGLE 31 LENGTH 500 CM</t>
  </si>
  <si>
    <t>MX3/S200</t>
  </si>
  <si>
    <t>MX3/S400</t>
  </si>
  <si>
    <t>MX3/S600</t>
  </si>
  <si>
    <t>MX3/S800</t>
  </si>
  <si>
    <t>MX3/S1000</t>
  </si>
  <si>
    <t>MX3/S2000</t>
  </si>
  <si>
    <t>Maxilite 3</t>
  </si>
  <si>
    <t>MX3/C19</t>
  </si>
  <si>
    <t>MX3/C20</t>
  </si>
  <si>
    <t>MX3/C21</t>
  </si>
  <si>
    <t>MX3/C22</t>
  </si>
  <si>
    <t>MX3/C23</t>
  </si>
  <si>
    <t>MX3/C24</t>
  </si>
  <si>
    <t>MX3/C25</t>
  </si>
  <si>
    <t>MX3/C33</t>
  </si>
  <si>
    <t>MX3/C34</t>
  </si>
  <si>
    <t>MX3/C35</t>
  </si>
  <si>
    <t>MX3/C36</t>
  </si>
  <si>
    <t>MX3/C37</t>
  </si>
  <si>
    <t>MX3/C41</t>
  </si>
  <si>
    <t>MX3/C42</t>
  </si>
  <si>
    <t>MX3/C53</t>
  </si>
  <si>
    <t>TRIANGLE 31 2 WAY CORNER 45DGR</t>
  </si>
  <si>
    <t>TRIANGLE 31 2 WAY CORNER 60DGR</t>
  </si>
  <si>
    <t>TRIANGLE 31 2 WAY CORNER 90DGR</t>
  </si>
  <si>
    <t>TRIANGLE 31 2 WAY CORNER 120DGR</t>
  </si>
  <si>
    <t>TRIANGLE 31 2 WAY CORNER 135DGR</t>
  </si>
  <si>
    <t>TRIANGLE 31 3-WAY CORNER R. AD</t>
  </si>
  <si>
    <t>TRIANGLE 31 3-WAY CORNER L. AD</t>
  </si>
  <si>
    <t>TRIANGLE 31 3-WAY T-JOINT VERT.</t>
  </si>
  <si>
    <t>TRIANGLE 31 3-WAY T-JOINT HOR.</t>
  </si>
  <si>
    <t>TRIANGLE 31 4-WAY CROSS</t>
  </si>
  <si>
    <t>TRIANGLE 31 4-WAY T-JOINT AD</t>
  </si>
  <si>
    <t>TRIANGLE 31 5-WAY HORIZONT. AD</t>
  </si>
  <si>
    <t>MX3-C001</t>
  </si>
  <si>
    <t>MX3-C002</t>
  </si>
  <si>
    <t>MX3-C003</t>
  </si>
  <si>
    <t>MX3-C004</t>
  </si>
  <si>
    <t>MX3-C005</t>
  </si>
  <si>
    <t>MX3-C006</t>
  </si>
  <si>
    <t>MX3-C007</t>
  </si>
  <si>
    <t>MX3-C012</t>
  </si>
  <si>
    <t>MX3-C013</t>
  </si>
  <si>
    <t>MX3-C018</t>
  </si>
  <si>
    <t>MX3-C017</t>
  </si>
  <si>
    <t>MX3-C037</t>
  </si>
  <si>
    <t>MX3-C016</t>
  </si>
  <si>
    <t>MX3-C020</t>
  </si>
  <si>
    <t>MX3-C024</t>
  </si>
  <si>
    <t>MX3-ABP</t>
  </si>
  <si>
    <t>BASEPLATE MX3</t>
  </si>
  <si>
    <t>MX3/ABP</t>
  </si>
  <si>
    <t>MX3-R050-2</t>
  </si>
  <si>
    <t>MX3-R100-2</t>
  </si>
  <si>
    <t>MX3-R150-3</t>
  </si>
  <si>
    <t>MX3-R200-4</t>
  </si>
  <si>
    <t>MX3-R250-4</t>
  </si>
  <si>
    <t>MX3/D1000</t>
  </si>
  <si>
    <t>MX3/D2000</t>
  </si>
  <si>
    <t>MX3/D3000</t>
  </si>
  <si>
    <t>MX3/D4000</t>
  </si>
  <si>
    <t>MX3/D5000</t>
  </si>
  <si>
    <t>CIRCLE MX3 TRUSS, RADIUS 100 CM IN 2 PIECES</t>
  </si>
  <si>
    <t>MX3-CS2</t>
  </si>
  <si>
    <t>MX3-HP</t>
  </si>
  <si>
    <t>CEILING SUPPORT</t>
  </si>
  <si>
    <t>MX3/CS2</t>
  </si>
  <si>
    <t>MX3/HP</t>
  </si>
  <si>
    <t>Maxilite 4</t>
  </si>
  <si>
    <t>MX4-L050</t>
  </si>
  <si>
    <t>MX4-L100</t>
  </si>
  <si>
    <t>MX4-L200</t>
  </si>
  <si>
    <t>MX4-L300</t>
  </si>
  <si>
    <t>MX4-L400</t>
  </si>
  <si>
    <t>MX4-L500</t>
  </si>
  <si>
    <t>MX4/S500</t>
  </si>
  <si>
    <t>MX4/S1000</t>
  </si>
  <si>
    <t>MX4/S2000</t>
  </si>
  <si>
    <t>MX4/S3000</t>
  </si>
  <si>
    <t>MX4/S4000</t>
  </si>
  <si>
    <t>MX4/S5000</t>
  </si>
  <si>
    <t>SQUARE 31 LENGTH 50 CM</t>
  </si>
  <si>
    <t>SQUARE 31 LENGTH 100 CM</t>
  </si>
  <si>
    <t>SQUARE 31 LENGTH 200 CM</t>
  </si>
  <si>
    <t>SQUARE 31 LENGTH 300 CM</t>
  </si>
  <si>
    <t>SQUARE 31 LENGTH 400 CM</t>
  </si>
  <si>
    <t>SQUARE 31 LENGTH 500 CM</t>
  </si>
  <si>
    <t>MX4-C001</t>
  </si>
  <si>
    <t>MX4-C002</t>
  </si>
  <si>
    <t>MX4-C003</t>
  </si>
  <si>
    <t>MX4-C004</t>
  </si>
  <si>
    <t>MX4-C005</t>
  </si>
  <si>
    <t>MX4-C012</t>
  </si>
  <si>
    <t>MX4-C017</t>
  </si>
  <si>
    <t>MX4-C020</t>
  </si>
  <si>
    <t>MX4-C016</t>
  </si>
  <si>
    <t>MX4-C024</t>
  </si>
  <si>
    <t>MX4-C022</t>
  </si>
  <si>
    <t>MX4/C19</t>
  </si>
  <si>
    <t>MX4/C20</t>
  </si>
  <si>
    <t>MX4/C21</t>
  </si>
  <si>
    <t>MX4/C22</t>
  </si>
  <si>
    <t>MX4/C23</t>
  </si>
  <si>
    <t>MX4/C30</t>
  </si>
  <si>
    <t>MX4/C35</t>
  </si>
  <si>
    <t>MX4/C40</t>
  </si>
  <si>
    <t>MX4/C41</t>
  </si>
  <si>
    <t>MX4/C55</t>
  </si>
  <si>
    <t>MX4/C65</t>
  </si>
  <si>
    <t>SQUARE 31 2-WAY CORNER 45DGR</t>
  </si>
  <si>
    <t>SQUARE 31 2-WAY CORNER 135DGR</t>
  </si>
  <si>
    <t>SQUARE 31 3-WAY CORNER</t>
  </si>
  <si>
    <t>SQUARE 31 3 WAY CORNER T-JOINT</t>
  </si>
  <si>
    <t>SQUARE 31 4-WAY CORNER</t>
  </si>
  <si>
    <t>SQUARE 31 4-WAY CROSS</t>
  </si>
  <si>
    <t>SQUARE 31 5-WAY CORNER</t>
  </si>
  <si>
    <t>SQUARE 31 6-WAY CORNER</t>
  </si>
  <si>
    <t>MX4-ABP</t>
  </si>
  <si>
    <t>BASEPLATE MX4</t>
  </si>
  <si>
    <t>MX4/ABP</t>
  </si>
  <si>
    <t>MX4-R050-2</t>
  </si>
  <si>
    <t>MX4-R100-2</t>
  </si>
  <si>
    <t>MX4-R150-3</t>
  </si>
  <si>
    <t>MX4-R200-4</t>
  </si>
  <si>
    <t>MX4-R250-4</t>
  </si>
  <si>
    <t>MX4/D1000</t>
  </si>
  <si>
    <t>MX4/D2000</t>
  </si>
  <si>
    <t>MX4/D3000</t>
  </si>
  <si>
    <t>MX4/D4000</t>
  </si>
  <si>
    <t>MX4/D5000</t>
  </si>
  <si>
    <t>MX4-CS2</t>
  </si>
  <si>
    <t>MX4-HP</t>
  </si>
  <si>
    <t>MX4/CS2</t>
  </si>
  <si>
    <t>MX4/HP</t>
  </si>
  <si>
    <t xml:space="preserve">Clamps </t>
  </si>
  <si>
    <t>E20L-L025-L050</t>
  </si>
  <si>
    <t>LENGTHS, 25CM UP TO 50CM IN STEPS OF 5MM</t>
  </si>
  <si>
    <t>E20L-L051-L075</t>
  </si>
  <si>
    <t>LENGTHS, 51CM UP TO 75CM IN STEPS OF 5MM</t>
  </si>
  <si>
    <t>E20L-L076-L100</t>
  </si>
  <si>
    <t>LENGTHS, 76CM UP TO 100CM IN STEPS OF 5MM</t>
  </si>
  <si>
    <t>E20L-L025</t>
  </si>
  <si>
    <t>E20L-L050</t>
  </si>
  <si>
    <t>E20L-L075</t>
  </si>
  <si>
    <t>E20L-L100</t>
  </si>
  <si>
    <t>E20L-L150</t>
  </si>
  <si>
    <t>Liteconsole</t>
  </si>
  <si>
    <t>Qty</t>
  </si>
  <si>
    <t>Description</t>
  </si>
  <si>
    <t>LC-CONS-01</t>
  </si>
  <si>
    <t>Liteconsole single</t>
  </si>
  <si>
    <t>contains:</t>
  </si>
  <si>
    <t>LC-CONS-SFL</t>
  </si>
  <si>
    <t>LC-CONS-SFR</t>
  </si>
  <si>
    <t>LC-CONS-SP</t>
  </si>
  <si>
    <t>LC-CONS-SH-01</t>
  </si>
  <si>
    <t>LC-CONS-SH-02</t>
  </si>
  <si>
    <t>LC-CONS-SH-03</t>
  </si>
  <si>
    <t>LC-CONS-SH-04</t>
  </si>
  <si>
    <t>LC-CONS-PIP</t>
  </si>
  <si>
    <t>LC-CONS-02</t>
  </si>
  <si>
    <t>Liteconsole double</t>
  </si>
  <si>
    <t>LC-CONS-EXT-FR</t>
  </si>
  <si>
    <t>LC-CONS-03</t>
  </si>
  <si>
    <t>Liteconsole triple</t>
  </si>
  <si>
    <t>LC-CONS-EXT</t>
  </si>
  <si>
    <t>Liteconsole extension set</t>
  </si>
  <si>
    <t>H20LB Series</t>
  </si>
  <si>
    <t>Ladderbeam length</t>
  </si>
  <si>
    <t>H20LB-L050</t>
  </si>
  <si>
    <t>LADDERBEAM 20 L=050CM 48X3</t>
  </si>
  <si>
    <t>H20LB-L100</t>
  </si>
  <si>
    <t>LADDERBEAM 20 L=100CM 48X3</t>
  </si>
  <si>
    <t>H20LB-L150</t>
  </si>
  <si>
    <t>LADDERBEAM 20 L=150CM 48X3</t>
  </si>
  <si>
    <t>H20LB-L200</t>
  </si>
  <si>
    <t>LADDERBEAM 20 L=200CM 48X3</t>
  </si>
  <si>
    <t>H20LB-L250</t>
  </si>
  <si>
    <t>LADDERBEAM 20 L=250CM 48X3</t>
  </si>
  <si>
    <t>H20LB-L300</t>
  </si>
  <si>
    <t>LADDERBEAM 20 L=300CM 48X3</t>
  </si>
  <si>
    <t>H20LB-L350</t>
  </si>
  <si>
    <t>LADDERBEAM 20 L=350CM 48X3</t>
  </si>
  <si>
    <t>H20LB-L400</t>
  </si>
  <si>
    <t>LADDERBEAM 20 L=400CM 48X3</t>
  </si>
  <si>
    <t>H20LB-L450</t>
  </si>
  <si>
    <t>LADDERBEAM 20 L=450CM 48X3</t>
  </si>
  <si>
    <t>H20LB-L500</t>
  </si>
  <si>
    <t>LADDERBEAM 20 L=500CM 48X3</t>
  </si>
  <si>
    <t>BOXCORNER 20L</t>
  </si>
  <si>
    <t>CCS6-652S</t>
  </si>
  <si>
    <t>CPLR STEEL 600 HALF,HOLE/M12</t>
  </si>
  <si>
    <t>BM-M12X028-652</t>
  </si>
  <si>
    <t>BLT M12X28-652S</t>
  </si>
  <si>
    <t>BM-M12-EB</t>
  </si>
  <si>
    <t>SP2-R250-4</t>
  </si>
  <si>
    <t>EU3-99759-2</t>
  </si>
  <si>
    <t>Maxilive 4</t>
  </si>
  <si>
    <t>MXL4-L200</t>
  </si>
  <si>
    <t>MXL4-L300</t>
  </si>
  <si>
    <t>MXL4-L400</t>
  </si>
  <si>
    <t>MX4/L2000</t>
  </si>
  <si>
    <t>MX4/L3000</t>
  </si>
  <si>
    <t>MX4/L4000</t>
  </si>
  <si>
    <t>Item code</t>
  </si>
  <si>
    <t>Items: free field 1</t>
  </si>
  <si>
    <t>Item group</t>
  </si>
  <si>
    <t>Standaard</t>
  </si>
  <si>
    <t>111530002</t>
  </si>
  <si>
    <t>CLP-425</t>
  </si>
  <si>
    <t>LAMP CLAMP, E SERIES,WLL 15KG</t>
  </si>
  <si>
    <t>J</t>
  </si>
  <si>
    <t>111530003</t>
  </si>
  <si>
    <t>CLP-435</t>
  </si>
  <si>
    <t>CLAMP,E SERIES, WLL 100KG</t>
  </si>
  <si>
    <t>111050321</t>
  </si>
  <si>
    <t>H30V-L043,4</t>
  </si>
  <si>
    <t>SQUARE 30 LENGTH 43,4 CM 48X3</t>
  </si>
  <si>
    <t>111130006</t>
  </si>
  <si>
    <t>BOX-30D-0</t>
  </si>
  <si>
    <t>BOXCORNER 30D</t>
  </si>
  <si>
    <t>111130007</t>
  </si>
  <si>
    <t>BOX-30D-50-A-HL</t>
  </si>
  <si>
    <t>ATT. HORIZONTAL LONG 50X50</t>
  </si>
  <si>
    <t>111130008</t>
  </si>
  <si>
    <t>BOX-30D-50-A-HS</t>
  </si>
  <si>
    <t>ATT. HORIZONTAL SHORT 50X50</t>
  </si>
  <si>
    <t>111130009</t>
  </si>
  <si>
    <t>BOX-30D-50-A-VL</t>
  </si>
  <si>
    <t>ATT. VERTICAL LONG 50X50</t>
  </si>
  <si>
    <t>111130010</t>
  </si>
  <si>
    <t>BOX-30D-50-A-VS</t>
  </si>
  <si>
    <t>ATT. VERTICAL SHORT 50X50</t>
  </si>
  <si>
    <t>111520103</t>
  </si>
  <si>
    <t>BM-M12X060-IB-LH</t>
  </si>
  <si>
    <t>BLT M12X60 LOWH</t>
  </si>
  <si>
    <t>111520147</t>
  </si>
  <si>
    <t>BM-M16-NORDL</t>
  </si>
  <si>
    <t>WSHR M16 NRDLCK</t>
  </si>
  <si>
    <t>111520150</t>
  </si>
  <si>
    <t>BM-M16-SN</t>
  </si>
  <si>
    <t>NUT M16 SLFLCK DIN985</t>
  </si>
  <si>
    <t>111520151</t>
  </si>
  <si>
    <t>BM-M16-SW</t>
  </si>
  <si>
    <t>WSHR M16 SPRNG DIN127B</t>
  </si>
  <si>
    <t>111600057</t>
  </si>
  <si>
    <t>ACC-LP-30-D75</t>
  </si>
  <si>
    <t>LOCKING PIN  30MM D75 TRUSS L=125.00</t>
  </si>
  <si>
    <t>111600058</t>
  </si>
  <si>
    <t>ACC-LP-30-S</t>
  </si>
  <si>
    <t>LOCKING PIN 30MM SHORT L=101.40</t>
  </si>
  <si>
    <t>116050007</t>
  </si>
  <si>
    <t>PLA-10-005</t>
  </si>
  <si>
    <t>BRACKET FOR 226/250KG HOIST</t>
  </si>
  <si>
    <t>116050008</t>
  </si>
  <si>
    <t>PLA-10-006</t>
  </si>
  <si>
    <t>QUIK LINK 4MM,ELV.FOR CHAINBAG</t>
  </si>
  <si>
    <t>116050009</t>
  </si>
  <si>
    <t>PLA-10-007</t>
  </si>
  <si>
    <t>CH.BAG 40M.FOR 226/250KG HST</t>
  </si>
  <si>
    <t>116050010</t>
  </si>
  <si>
    <t>PLA-10-008</t>
  </si>
  <si>
    <t>QUIK LINK 6MM,ELV.FOR CHAINBAG</t>
  </si>
  <si>
    <t>116050011</t>
  </si>
  <si>
    <t>PLA-10-009</t>
  </si>
  <si>
    <t>CHAINBAG FOR MAX.65MTR. CHAIN</t>
  </si>
  <si>
    <t>116050014</t>
  </si>
  <si>
    <t>PLA-40-001</t>
  </si>
  <si>
    <t>FL.CASE FOR 2X 250KG.CH.HOIST</t>
  </si>
  <si>
    <t>116050015</t>
  </si>
  <si>
    <t>PLA-40-010</t>
  </si>
  <si>
    <t>CASE FOR MARK II &amp; M III LOW.V</t>
  </si>
  <si>
    <t>116050016</t>
  </si>
  <si>
    <t>PLA-40-012</t>
  </si>
  <si>
    <t>FLT.C. MARKIII 05,/1/2 T.HOIST</t>
  </si>
  <si>
    <t>116050017</t>
  </si>
  <si>
    <t>PLA-41-001</t>
  </si>
  <si>
    <t>FL.CASE FOR 1 PCS.19"CONTROLER</t>
  </si>
  <si>
    <t>116050018</t>
  </si>
  <si>
    <t>PLA-50-003</t>
  </si>
  <si>
    <t>RAINCOVER COMPLETE ,STOP/STRAP</t>
  </si>
  <si>
    <t>116050019</t>
  </si>
  <si>
    <t>PLA-50-005</t>
  </si>
  <si>
    <t>WATERSTOP FOR RAINCOVER</t>
  </si>
  <si>
    <t>116050020</t>
  </si>
  <si>
    <t>PLA-50-006</t>
  </si>
  <si>
    <t>VELCRO STRAP FOR WATERSTOP</t>
  </si>
  <si>
    <t>116050021</t>
  </si>
  <si>
    <t>PLA-50-007</t>
  </si>
  <si>
    <t>RAINCOVER COMPLETE 2 TON HOIST</t>
  </si>
  <si>
    <t>116050024</t>
  </si>
  <si>
    <t>PLA-55-004</t>
  </si>
  <si>
    <t>NEW DOUBLEBRAKE KIT,0,5/1/2T</t>
  </si>
  <si>
    <t>116050027</t>
  </si>
  <si>
    <t>PLA-55-007</t>
  </si>
  <si>
    <t>RECTIFIER,380VAC-&gt;190,FOR PLA-</t>
  </si>
  <si>
    <t>116050029</t>
  </si>
  <si>
    <t>PLA-55-025</t>
  </si>
  <si>
    <t>SMART LIMIT</t>
  </si>
  <si>
    <t>116050030</t>
  </si>
  <si>
    <t>PLA-56-005</t>
  </si>
  <si>
    <t>FIXED SUSPENSION POINT</t>
  </si>
  <si>
    <t>116050039</t>
  </si>
  <si>
    <t>PLA-10-012</t>
  </si>
  <si>
    <t>CHAINBAG FOR MAX. 80M. CHAIN</t>
  </si>
  <si>
    <t>111070031</t>
  </si>
  <si>
    <t>X30L-C003F</t>
  </si>
  <si>
    <t>LADDER 30 2-WAY CORNER 90°FLAT</t>
  </si>
  <si>
    <t>111070032</t>
  </si>
  <si>
    <t>X30L-C003U</t>
  </si>
  <si>
    <t>LADDER 30 2-WAY CORNER 90° UP</t>
  </si>
  <si>
    <t>111070033</t>
  </si>
  <si>
    <t>X30L-C004F</t>
  </si>
  <si>
    <t>LADDER 30 2-WAY CORNER 120° FL</t>
  </si>
  <si>
    <t>111070034</t>
  </si>
  <si>
    <t>X30L-C004U</t>
  </si>
  <si>
    <t>LADDER 30 2-WAY CORNER 120° UP</t>
  </si>
  <si>
    <t>111070035</t>
  </si>
  <si>
    <t>X30L-C005F</t>
  </si>
  <si>
    <t>LADDER 30 2-WAY CORNER 135° FL</t>
  </si>
  <si>
    <t>111600008</t>
  </si>
  <si>
    <t>ACC-40D/V-LIFT-0.5T</t>
  </si>
  <si>
    <t>LIFTING BRACKET 40D/V WLL 500K</t>
  </si>
  <si>
    <t>111600009</t>
  </si>
  <si>
    <t>ACC-40D/V-LIFT-1T</t>
  </si>
  <si>
    <t>LIFTING BRACKET 40D/V WLL 1.00</t>
  </si>
  <si>
    <t>111600010</t>
  </si>
  <si>
    <t>ACC-505</t>
  </si>
  <si>
    <t>PVC INSIDE CAP FOR TUBE 32MM</t>
  </si>
  <si>
    <t>111600011</t>
  </si>
  <si>
    <t>ACC-506</t>
  </si>
  <si>
    <t>PVC INSIDE CAP FOR TUBE 51MM</t>
  </si>
  <si>
    <t>111600012</t>
  </si>
  <si>
    <t>ACC-507</t>
  </si>
  <si>
    <t>PVC INSIDE CAP FOR TUBE 48MM</t>
  </si>
  <si>
    <t>111600013</t>
  </si>
  <si>
    <t>ACC-508</t>
  </si>
  <si>
    <t>PVC OUTSIDE CAP FOR TUBE 30/40</t>
  </si>
  <si>
    <t>111600014</t>
  </si>
  <si>
    <t>ACC-508-A</t>
  </si>
  <si>
    <t>RUB. OUTS. CAP TUBE 60 (ADJ)</t>
  </si>
  <si>
    <t>111600015</t>
  </si>
  <si>
    <t>ACC-509</t>
  </si>
  <si>
    <t>PVC INSIDE CAP RECT 100X50X5MM</t>
  </si>
  <si>
    <t>111600016</t>
  </si>
  <si>
    <t>ACC-510</t>
  </si>
  <si>
    <t>PVC INSIDE CAP RECT.60X60X4 MM</t>
  </si>
  <si>
    <t>111070036</t>
  </si>
  <si>
    <t>X30L-C005U</t>
  </si>
  <si>
    <t>LADDER 30 2-WAY CORNER 135° UP</t>
  </si>
  <si>
    <t>111070037</t>
  </si>
  <si>
    <t>X30L-C016F</t>
  </si>
  <si>
    <t>LADDER 30 4-WAY CROSS FLAT</t>
  </si>
  <si>
    <t>111070038</t>
  </si>
  <si>
    <t>X30L-C016U</t>
  </si>
  <si>
    <t>LADDER 30 4-WAY CROSS UP</t>
  </si>
  <si>
    <t>111070039</t>
  </si>
  <si>
    <t>X30L-C017F</t>
  </si>
  <si>
    <t>LADDER 30 3-WAY T-JOINT HOR.FL</t>
  </si>
  <si>
    <t>111070040</t>
  </si>
  <si>
    <t>X30L-C017U</t>
  </si>
  <si>
    <t>LADDER 30 3-WAY T-JOINT HOR.UP</t>
  </si>
  <si>
    <t>111070041</t>
  </si>
  <si>
    <t>X30L-C018F</t>
  </si>
  <si>
    <t>LADDER 30 3-WAY T-JOINT VER.FL</t>
  </si>
  <si>
    <t>111070042</t>
  </si>
  <si>
    <t>X30L-C018U</t>
  </si>
  <si>
    <t>LADDER 30 3-WAY T-JOINT VER.UP</t>
  </si>
  <si>
    <t>111070043</t>
  </si>
  <si>
    <t>X30L-C020F</t>
  </si>
  <si>
    <t>LADDER 30 4-WAY T-JOINT FLAT</t>
  </si>
  <si>
    <t>111070005</t>
  </si>
  <si>
    <t>X30D-C005</t>
  </si>
  <si>
    <t>TRIANGLE 30 2-WAY CORNER 135°</t>
  </si>
  <si>
    <t>111070006</t>
  </si>
  <si>
    <t>X30D-C006</t>
  </si>
  <si>
    <t>TRIANGLE 30 2-WAY CORNER 90°AU</t>
  </si>
  <si>
    <t>111070007</t>
  </si>
  <si>
    <t>X30D-C007</t>
  </si>
  <si>
    <t>TRIANGLE 30 2-WAY CORNER 90°AD</t>
  </si>
  <si>
    <t>111070008</t>
  </si>
  <si>
    <t>X30D-C010</t>
  </si>
  <si>
    <t>TRIANGLE 30 3-WAY CORNER R. AU</t>
  </si>
  <si>
    <t>111070009</t>
  </si>
  <si>
    <t>X30D-C011</t>
  </si>
  <si>
    <t>TRIANGLE 30 3-WAY CORNER L. AU</t>
  </si>
  <si>
    <t>111070027</t>
  </si>
  <si>
    <t>X30L-C001F</t>
  </si>
  <si>
    <t>LADDER 30 2-WAY CORNER 45°FLAT</t>
  </si>
  <si>
    <t>111070028</t>
  </si>
  <si>
    <t>X30L-C001U</t>
  </si>
  <si>
    <t>LADDER 30 2-WAY CORNER 45° UP</t>
  </si>
  <si>
    <t>111070029</t>
  </si>
  <si>
    <t>X30L-C002F</t>
  </si>
  <si>
    <t>LADDER 30 2-WAY CORNER 60°FLAT</t>
  </si>
  <si>
    <t>111070030</t>
  </si>
  <si>
    <t>X30L-C002U</t>
  </si>
  <si>
    <t>LADDER 30 2-WAY CORNER 60° UP</t>
  </si>
  <si>
    <t>111070010</t>
  </si>
  <si>
    <t>X30D-C012</t>
  </si>
  <si>
    <t>TRIANGLE 30 3-WAY CORNER R. AD</t>
  </si>
  <si>
    <t>111070011</t>
  </si>
  <si>
    <t>X30D-C013</t>
  </si>
  <si>
    <t>TRIANGLE 30 3-WAY CORNER L. AD</t>
  </si>
  <si>
    <t>111070012</t>
  </si>
  <si>
    <t>X30D-C014</t>
  </si>
  <si>
    <t>TRIANGLE 30 4-WAY RIGHT AD</t>
  </si>
  <si>
    <t>111070013</t>
  </si>
  <si>
    <t>X30D-C015</t>
  </si>
  <si>
    <t>TRIANGLE 30 4-WAY LEFT AD</t>
  </si>
  <si>
    <t>111070014</t>
  </si>
  <si>
    <t>X30D-C016</t>
  </si>
  <si>
    <t>TRIANGLE 30 4-WAY CROSS</t>
  </si>
  <si>
    <t>111070015</t>
  </si>
  <si>
    <t>X30D-C017</t>
  </si>
  <si>
    <t>TRIANGLE 30 3-WAY T-JOINT HOR.</t>
  </si>
  <si>
    <t>111070024</t>
  </si>
  <si>
    <t>X30D-C022</t>
  </si>
  <si>
    <t>TRIANGLE 30 6-WAY CORNER</t>
  </si>
  <si>
    <t>111070025</t>
  </si>
  <si>
    <t>X30D-C023</t>
  </si>
  <si>
    <t>TRIANGLE 30 5-WAY HORIZONT. AU</t>
  </si>
  <si>
    <t>111070026</t>
  </si>
  <si>
    <t>X30D-C024</t>
  </si>
  <si>
    <t>TRIANGLE 30 5-WAY HORIZONT. AD</t>
  </si>
  <si>
    <t>115800001</t>
  </si>
  <si>
    <t>SM-EF-D050050</t>
  </si>
  <si>
    <t>EXPO  FLOOR DECK 050X050CM</t>
  </si>
  <si>
    <t>115800002</t>
  </si>
  <si>
    <t>SM-EF-D100050</t>
  </si>
  <si>
    <t>EXPO  FLOOR DECK 100X050CM</t>
  </si>
  <si>
    <t>115800003</t>
  </si>
  <si>
    <t>SM-EF-D100100</t>
  </si>
  <si>
    <t>EXPO  FLOOR DECK 100X100CM</t>
  </si>
  <si>
    <t>115800004</t>
  </si>
  <si>
    <t>SM-EF-D100100H</t>
  </si>
  <si>
    <t>EXPO FLOOR 100X100CM WITH HOLE</t>
  </si>
  <si>
    <t>115800005</t>
  </si>
  <si>
    <t>SM-EF-L060100</t>
  </si>
  <si>
    <t>EXPO FLOOR LEG ADJ. 60-100MM</t>
  </si>
  <si>
    <t>111730071</t>
  </si>
  <si>
    <t>CAN-TUN-OVER</t>
  </si>
  <si>
    <t>CANOPY FOR OVERHANG TUNNELROOF</t>
  </si>
  <si>
    <t>111540022</t>
  </si>
  <si>
    <t>RA-2T-0300HH</t>
  </si>
  <si>
    <t>RATCHET SET 2T 0 5+2 5M+H/50MM L=3000.00</t>
  </si>
  <si>
    <t>111540023</t>
  </si>
  <si>
    <t>RA-2T-0300OE</t>
  </si>
  <si>
    <t>RATCH. ENDLESS.2T,L=300CM/50MM</t>
  </si>
  <si>
    <t>111540024</t>
  </si>
  <si>
    <t>RA-2T-0400HH</t>
  </si>
  <si>
    <t>RATCHET SET 2T 0 5+3 5M+H/50MM L=4000.00</t>
  </si>
  <si>
    <t>111540025</t>
  </si>
  <si>
    <t>RA-2T-0400OE</t>
  </si>
  <si>
    <t>RATCH. ENDLESS.2T,L=400CM/50MM</t>
  </si>
  <si>
    <t>111540026</t>
  </si>
  <si>
    <t>RA-2T-0500HH</t>
  </si>
  <si>
    <t>RATCHET SET 2T 0 5+4,5M+H/50MM L=11000.00</t>
  </si>
  <si>
    <t>111540027</t>
  </si>
  <si>
    <t>RA-2T-0500OE</t>
  </si>
  <si>
    <t>RATCHET ENDL.2T,L=500CM/50MM</t>
  </si>
  <si>
    <t>111540028</t>
  </si>
  <si>
    <t>RA-2T-0600HH</t>
  </si>
  <si>
    <t>RATCHET SET 2T 0 5+5,5M+H/50MM L=6000.00</t>
  </si>
  <si>
    <t>111540029</t>
  </si>
  <si>
    <t>RA-2T-0600OE</t>
  </si>
  <si>
    <t>RATCHET ENDL.2T,L=600CM/50MM</t>
  </si>
  <si>
    <t>111070016</t>
  </si>
  <si>
    <t>X30D-C018</t>
  </si>
  <si>
    <t>TRIANGLE 30 3-WAY T-JOINT VERT</t>
  </si>
  <si>
    <t>111070021</t>
  </si>
  <si>
    <t>X30D-C019</t>
  </si>
  <si>
    <t>TRIANGLE 30 4-WAY T-JOINT AU</t>
  </si>
  <si>
    <t>111070022</t>
  </si>
  <si>
    <t>X30D-C020</t>
  </si>
  <si>
    <t>TRIANGLE 30 4-WAY T-JOINT AD</t>
  </si>
  <si>
    <t>111070023</t>
  </si>
  <si>
    <t>X30D-C021</t>
  </si>
  <si>
    <t>TRIANGLE 30 5-WAY VERTICAL</t>
  </si>
  <si>
    <t>111120034</t>
  </si>
  <si>
    <t>SP-ST-DISH</t>
  </si>
  <si>
    <t>SEPARATE DISH FOR ST</t>
  </si>
  <si>
    <t>111120035</t>
  </si>
  <si>
    <t>SP-ST-SPIN</t>
  </si>
  <si>
    <t>SEPARATE THREAD FOR ST</t>
  </si>
  <si>
    <t>111120036</t>
  </si>
  <si>
    <t>SP-ST010-CAS</t>
  </si>
  <si>
    <t>CASTOR FOR ST-010+2 BEARINGS</t>
  </si>
  <si>
    <t>116040198</t>
  </si>
  <si>
    <t>PLS-JM34L-02</t>
  </si>
  <si>
    <t>BOLT UNC 1/4X6   MOT.COVER LON</t>
  </si>
  <si>
    <t>116040199</t>
  </si>
  <si>
    <t>PLS-JM34L-03</t>
  </si>
  <si>
    <t>BOLT UNC 1/4X4   MOT.COVER LON</t>
  </si>
  <si>
    <t>116040200</t>
  </si>
  <si>
    <t>PLS-JM34S-01</t>
  </si>
  <si>
    <t>BOLT UNC 1/4 X 1.1/4 FOR CONTR</t>
  </si>
  <si>
    <t>111050097</t>
  </si>
  <si>
    <t>H30V-L129</t>
  </si>
  <si>
    <t>SQUARE 30 LENGTH 129 CM 48X3</t>
  </si>
  <si>
    <t>111050100</t>
  </si>
  <si>
    <t>H30V-L150</t>
  </si>
  <si>
    <t>SQUARE 30 LENGTH 150 CM 48X3</t>
  </si>
  <si>
    <t>115100033</t>
  </si>
  <si>
    <t>SM-DL-B-200100</t>
  </si>
  <si>
    <t>BASICLINE DECK 200X100CM BLACK COATED</t>
  </si>
  <si>
    <t>115100035</t>
  </si>
  <si>
    <t>SM-DL-C-200100</t>
  </si>
  <si>
    <t>BASICLINE DECK 200X100CM CLEAR VARNISH</t>
  </si>
  <si>
    <t>115100039</t>
  </si>
  <si>
    <t>SM-DL-U-100100</t>
  </si>
  <si>
    <t>BASICLINE DECK 100X100CM UNFINISHED</t>
  </si>
  <si>
    <t>115100040</t>
  </si>
  <si>
    <t>SM-DL-B-100100</t>
  </si>
  <si>
    <t>BASICLINE DECK 100X100CM  BLACK COATED</t>
  </si>
  <si>
    <t>111070001</t>
  </si>
  <si>
    <t>X30D-C001</t>
  </si>
  <si>
    <t>TRIANGLE 30 2-WAY CORNER 45°</t>
  </si>
  <si>
    <t>111070002</t>
  </si>
  <si>
    <t>X30D-C002</t>
  </si>
  <si>
    <t>TRIANGLE 30 2-WAY CORNER 60°</t>
  </si>
  <si>
    <t>111070003</t>
  </si>
  <si>
    <t>X30D-C003</t>
  </si>
  <si>
    <t>TRIANGLE 30 2-WAY CORNER 90°</t>
  </si>
  <si>
    <t>111070004</t>
  </si>
  <si>
    <t>X30D-C004</t>
  </si>
  <si>
    <t>TRIANGLE 30 2 WAY CORNER 120°</t>
  </si>
  <si>
    <t>111550230</t>
  </si>
  <si>
    <t>T-51-CC100CC</t>
  </si>
  <si>
    <t>TUBE 51X2, L=100CM,WITH 2X CCS</t>
  </si>
  <si>
    <t>111100018</t>
  </si>
  <si>
    <t>S36V-C017</t>
  </si>
  <si>
    <t>SQUARE 36 3-WAY CORNER T-JOINT</t>
  </si>
  <si>
    <t>111100022</t>
  </si>
  <si>
    <t>S52F-C003</t>
  </si>
  <si>
    <t>FOLDING 52 2-WAY CORNER 90</t>
  </si>
  <si>
    <t>111100023</t>
  </si>
  <si>
    <t>S52F-C016</t>
  </si>
  <si>
    <t>FOLDING 52 4-WAY CORNER</t>
  </si>
  <si>
    <t>111100024</t>
  </si>
  <si>
    <t>S52F-C017</t>
  </si>
  <si>
    <t>FOLDING 52 3-WAY CORNER T-JOIN</t>
  </si>
  <si>
    <t>115700062</t>
  </si>
  <si>
    <t>SM-CS-060-2</t>
  </si>
  <si>
    <t>STRAIGHT CURTAIN 60CM,L=200CM</t>
  </si>
  <si>
    <t>115700064</t>
  </si>
  <si>
    <t>SM-CS-060-4</t>
  </si>
  <si>
    <t>STRAIGHT CURTAIN 60CM,L=400CM</t>
  </si>
  <si>
    <t>115700066</t>
  </si>
  <si>
    <t>SM-CS-060-6</t>
  </si>
  <si>
    <t>STRAIGHT CURTAIN 60CM,L=600CM</t>
  </si>
  <si>
    <t>116040197</t>
  </si>
  <si>
    <t>PLS-JM34L-01</t>
  </si>
  <si>
    <t>BOLT UNC 1/4X4,1/2   MOT.COVER</t>
  </si>
  <si>
    <t>111550026</t>
  </si>
  <si>
    <t>T-32-OE200OE</t>
  </si>
  <si>
    <t>TUBE 32x1,5L=200, NON SPIGOT</t>
  </si>
  <si>
    <t>111550027</t>
  </si>
  <si>
    <t>T-32-OE250OE</t>
  </si>
  <si>
    <t>TUBE 32x1,5 L=250 NON SPIGOT</t>
  </si>
  <si>
    <t>111550028</t>
  </si>
  <si>
    <t>T-32-OE300OE</t>
  </si>
  <si>
    <t>TUBE 32x1,5 L=300 NON SPIGOT</t>
  </si>
  <si>
    <t>111550029</t>
  </si>
  <si>
    <t>T-32-OE350OE</t>
  </si>
  <si>
    <t>TUBE 32x1,5 L=350 NON SPIGOT</t>
  </si>
  <si>
    <t>111550030</t>
  </si>
  <si>
    <t>T-32-OE400OE</t>
  </si>
  <si>
    <t>TUBE 32x1,5 L=400 NON SPIGOT</t>
  </si>
  <si>
    <t>111050207</t>
  </si>
  <si>
    <t>H40V-L250</t>
  </si>
  <si>
    <t>SQUARE 40 LENGTH 250 CM</t>
  </si>
  <si>
    <t>111050210</t>
  </si>
  <si>
    <t>H40V-L300</t>
  </si>
  <si>
    <t>SQUARE 40 LENGTH 300 CM</t>
  </si>
  <si>
    <t>111710008</t>
  </si>
  <si>
    <t>MPR-001</t>
  </si>
  <si>
    <t>MPT-ROOF H40V-003 CORNER 90°</t>
  </si>
  <si>
    <t>111710009</t>
  </si>
  <si>
    <t>MPR-003</t>
  </si>
  <si>
    <t>MPT-ROOF H40V-100 MID SECTION</t>
  </si>
  <si>
    <t>111710010</t>
  </si>
  <si>
    <t>MPR-005/L</t>
  </si>
  <si>
    <t>MPT- ENDPART FRONT LEFT</t>
  </si>
  <si>
    <t>111710011</t>
  </si>
  <si>
    <t>MPR-005/R</t>
  </si>
  <si>
    <t>MPT- ENDPART FRONT RIGHT</t>
  </si>
  <si>
    <t>111710012</t>
  </si>
  <si>
    <t>MPR-007</t>
  </si>
  <si>
    <t>MPT-ROOF ROOFTRUSS ENDPART</t>
  </si>
  <si>
    <t>111100003</t>
  </si>
  <si>
    <t>B100CW-ATT-01</t>
  </si>
  <si>
    <t>ENDPART FOR CATWALK</t>
  </si>
  <si>
    <t>111100004</t>
  </si>
  <si>
    <t>B100CW-C016</t>
  </si>
  <si>
    <t>CATWALK 4-WAY CROSS</t>
  </si>
  <si>
    <t>111730200</t>
  </si>
  <si>
    <t>Z-CAN-SIDEWALL-001</t>
  </si>
  <si>
    <t>SIDEWALL 4.13X11.00</t>
  </si>
  <si>
    <t>111730201</t>
  </si>
  <si>
    <t>Z-CAN-SIDEWALL-002</t>
  </si>
  <si>
    <t>SIDEWALL 3.14 X 11.00</t>
  </si>
  <si>
    <t>115600009</t>
  </si>
  <si>
    <t>SM-STAIR-501</t>
  </si>
  <si>
    <t>1 STEP BEAM</t>
  </si>
  <si>
    <t>115600010</t>
  </si>
  <si>
    <t>SM-STAIR-502</t>
  </si>
  <si>
    <t>2 STEP BEAM</t>
  </si>
  <si>
    <t>115600011</t>
  </si>
  <si>
    <t>SM-STAIR-503</t>
  </si>
  <si>
    <t>3 STEP BEAM</t>
  </si>
  <si>
    <t>115600012</t>
  </si>
  <si>
    <t>SM-STAIR-504</t>
  </si>
  <si>
    <t>4 STEP BEAM</t>
  </si>
  <si>
    <t>115600013</t>
  </si>
  <si>
    <t>SM-STAIR-505</t>
  </si>
  <si>
    <t>5 STEP BEAM</t>
  </si>
  <si>
    <t>116020001</t>
  </si>
  <si>
    <t>PLE-30-010</t>
  </si>
  <si>
    <t>1-WAY CONTROL. HANDHELD</t>
  </si>
  <si>
    <t>111540259</t>
  </si>
  <si>
    <t>SW-14-2100-EE</t>
  </si>
  <si>
    <t>STEELW.14MM L2100CM EYE/EYE</t>
  </si>
  <si>
    <t>111200001</t>
  </si>
  <si>
    <t>111700001</t>
  </si>
  <si>
    <t>ARC-30L-L040</t>
  </si>
  <si>
    <t>LADDER 30 LENGTH 40CM,HOLE 90°</t>
  </si>
  <si>
    <t>111830001</t>
  </si>
  <si>
    <t>RT-009-B100RV</t>
  </si>
  <si>
    <t>RT TOWER TOP SECT.FOR B100RV</t>
  </si>
  <si>
    <t>111830003</t>
  </si>
  <si>
    <t>RT-009-S36V-2</t>
  </si>
  <si>
    <t>R.TOWER TOP SECT.FOR S36V</t>
  </si>
  <si>
    <t>111830004</t>
  </si>
  <si>
    <t>RT-009H-2</t>
  </si>
  <si>
    <t>RIGGING TOWER TOP SECT.FOR 30V</t>
  </si>
  <si>
    <t>111830006</t>
  </si>
  <si>
    <t>RT-009S-2</t>
  </si>
  <si>
    <t>RT TOWER TOP SECT.FOR 52V</t>
  </si>
  <si>
    <t>111070044</t>
  </si>
  <si>
    <t>X30L-C020U</t>
  </si>
  <si>
    <t>LADDER 30 4-WAY T-JOINT UP</t>
  </si>
  <si>
    <t>111070045</t>
  </si>
  <si>
    <t>X30V-C001</t>
  </si>
  <si>
    <t>SQUARE 30 2-WAY CORNER 45°</t>
  </si>
  <si>
    <t>111070046</t>
  </si>
  <si>
    <t>X30V-C002</t>
  </si>
  <si>
    <t>SQUARE 30 2-WAY CORNER 60°</t>
  </si>
  <si>
    <t>111070047</t>
  </si>
  <si>
    <t>X30V-C003</t>
  </si>
  <si>
    <t>SQUARE 30 2-WAY CORNER 90°</t>
  </si>
  <si>
    <t>111070048</t>
  </si>
  <si>
    <t>X30V-C004</t>
  </si>
  <si>
    <t>SQUARE 30 2-WAY CORNER 120°</t>
  </si>
  <si>
    <t>111070049</t>
  </si>
  <si>
    <t>X30V-C005</t>
  </si>
  <si>
    <t>SQUARE 30 2-WAY CORNER 135°</t>
  </si>
  <si>
    <t>111700023</t>
  </si>
  <si>
    <t>ARC-H30D-R0800-15</t>
  </si>
  <si>
    <t>H30D ARC+KEDER, R=800CM, 15DGR</t>
  </si>
  <si>
    <t>111700025</t>
  </si>
  <si>
    <t>ARC-H30D-R1000-20</t>
  </si>
  <si>
    <t>H30D ARC+KEDER, R=1000CM, 20DGR</t>
  </si>
  <si>
    <t>111110020</t>
  </si>
  <si>
    <t>B100RV-L480</t>
  </si>
  <si>
    <t>RECTANGLE 100 LENGTH 480 CM</t>
  </si>
  <si>
    <t>111550086</t>
  </si>
  <si>
    <t>T-48-CC250CC</t>
  </si>
  <si>
    <t>TUBE 48X3, L=250, WITH 2X CCS</t>
  </si>
  <si>
    <t>111550087</t>
  </si>
  <si>
    <t>T-48-CC300CC</t>
  </si>
  <si>
    <t>TUBE 48X3, L=300, WITH 2X CCS</t>
  </si>
  <si>
    <t>111550089</t>
  </si>
  <si>
    <t>T-48-CC350CC</t>
  </si>
  <si>
    <t>TUBE 48X3, L=350, WITH 2X CCS</t>
  </si>
  <si>
    <t>111520086</t>
  </si>
  <si>
    <t>BM-M12X035-IB-LH</t>
  </si>
  <si>
    <t>BLT M12X35 LOWH</t>
  </si>
  <si>
    <t>111520087</t>
  </si>
  <si>
    <t>BM-M12X040</t>
  </si>
  <si>
    <t>BLT M12X40 8.8 DIN933</t>
  </si>
  <si>
    <t>111520088</t>
  </si>
  <si>
    <t>BM-M12X040-IB</t>
  </si>
  <si>
    <t>BLT M12X40 INBUS 8 8</t>
  </si>
  <si>
    <t>111060042</t>
  </si>
  <si>
    <t>H30V-R125-4</t>
  </si>
  <si>
    <t>CIRCLE H30V, R=125, 4 PIECES</t>
  </si>
  <si>
    <t>111060043</t>
  </si>
  <si>
    <t>H30V-R150-4</t>
  </si>
  <si>
    <t>CIRCLE H30V, R=150, 4 PIECES</t>
  </si>
  <si>
    <t>111060044</t>
  </si>
  <si>
    <t>H30V-R175-4</t>
  </si>
  <si>
    <t>CIRCLE H30V, R=175, 4 PIECES</t>
  </si>
  <si>
    <t>111060045</t>
  </si>
  <si>
    <t>H30V-R200-4</t>
  </si>
  <si>
    <t>CIRCLE H30V, R=200, 4 PIECES</t>
  </si>
  <si>
    <t>111110159</t>
  </si>
  <si>
    <t>S66R-L250</t>
  </si>
  <si>
    <t>RECTANGLE 66 LENGTH 250CM</t>
  </si>
  <si>
    <t>111110160</t>
  </si>
  <si>
    <t>S66R-L250-C</t>
  </si>
  <si>
    <t>RECTANGLE 66 L= 250 CM+WHEELS</t>
  </si>
  <si>
    <t>111110161</t>
  </si>
  <si>
    <t>S66R-L250-PR</t>
  </si>
  <si>
    <t>PRERIG SINGLE 66 LENGTH 250 CM</t>
  </si>
  <si>
    <t>111110162</t>
  </si>
  <si>
    <t>S66R-L300</t>
  </si>
  <si>
    <t>RECTANGLE 66 LENGTH 300CM</t>
  </si>
  <si>
    <t>111110164</t>
  </si>
  <si>
    <t>S66R-L326</t>
  </si>
  <si>
    <t>RECTANGLE 66 LENGTH 326 CM</t>
  </si>
  <si>
    <t>111110165</t>
  </si>
  <si>
    <t>S66R-L326-C</t>
  </si>
  <si>
    <t>RECTANGLE 66 L= 326 CM+WHEELS</t>
  </si>
  <si>
    <t>111040001</t>
  </si>
  <si>
    <t>H30D-C001</t>
  </si>
  <si>
    <t>111040002</t>
  </si>
  <si>
    <t>H30D-C002</t>
  </si>
  <si>
    <t>111040003</t>
  </si>
  <si>
    <t>H30D-C003</t>
  </si>
  <si>
    <t>111040004</t>
  </si>
  <si>
    <t>H30D-C004</t>
  </si>
  <si>
    <t>TRIANGLE 30 2-WAY CORNER 120°</t>
  </si>
  <si>
    <t>111200026</t>
  </si>
  <si>
    <t>CCS6-604</t>
  </si>
  <si>
    <t>SPIGOT M8 CCS 600M</t>
  </si>
  <si>
    <t>111200027</t>
  </si>
  <si>
    <t>CCS6-604-RF</t>
  </si>
  <si>
    <t>RUSTFREE,SPIGOT, CCS 600/M8</t>
  </si>
  <si>
    <t>111200028</t>
  </si>
  <si>
    <t>CCS6-604-RP</t>
  </si>
  <si>
    <t>SPIGOT,CCS-600 DACROMET PLATED</t>
  </si>
  <si>
    <t>111200029</t>
  </si>
  <si>
    <t>SPIGOT R-SPRING  CCS 603</t>
  </si>
  <si>
    <t>111200030</t>
  </si>
  <si>
    <t>CCS6-606</t>
  </si>
  <si>
    <t>SPIGOT WITH COLLAR FOR EASY RE</t>
  </si>
  <si>
    <t>111200031</t>
  </si>
  <si>
    <t>CCS6-607</t>
  </si>
  <si>
    <t>SPIGOT WITH REDUCED LENGTH</t>
  </si>
  <si>
    <t>111200032</t>
  </si>
  <si>
    <t>CCS6-608</t>
  </si>
  <si>
    <t>SPIGOT WITH CLIP</t>
  </si>
  <si>
    <t>111080083</t>
  </si>
  <si>
    <t>X30L-L150</t>
  </si>
  <si>
    <t>LADDER 30 LENGTH 150 CM</t>
  </si>
  <si>
    <t>111080160</t>
  </si>
  <si>
    <t>X40D-L050</t>
  </si>
  <si>
    <t>TRIANGLE 40 LENGTH 50 CM</t>
  </si>
  <si>
    <t>111080163</t>
  </si>
  <si>
    <t>X40D-L100</t>
  </si>
  <si>
    <t>TRIANGLE 40 LENGTH 100 CM</t>
  </si>
  <si>
    <t>111080164</t>
  </si>
  <si>
    <t>X40D-L200</t>
  </si>
  <si>
    <t>TRIANGLE 40 LENGTH 200 CM</t>
  </si>
  <si>
    <t>111090049</t>
  </si>
  <si>
    <t>X30D-R500-8</t>
  </si>
  <si>
    <t>CIRCLE X30D, R=500, 8 PIECES</t>
  </si>
  <si>
    <t>111090050</t>
  </si>
  <si>
    <t>X30D-R575-12</t>
  </si>
  <si>
    <t>CIRCLE X30D, R=575, 12 CUTTING</t>
  </si>
  <si>
    <t>111550296</t>
  </si>
  <si>
    <t>T-51-OE400OE</t>
  </si>
  <si>
    <t>TUBE 51X2 L=400, NON SPIGOTED</t>
  </si>
  <si>
    <t>111550300</t>
  </si>
  <si>
    <t>T-51-OE442SP</t>
  </si>
  <si>
    <t>TUBE 51X2 L=442 SPIGOTTED</t>
  </si>
  <si>
    <t>111050077</t>
  </si>
  <si>
    <t>H30V-L050</t>
  </si>
  <si>
    <t>SQUARE 30 LENGTH 50 CM 48X3</t>
  </si>
  <si>
    <t>111050080</t>
  </si>
  <si>
    <t>H30V-L058</t>
  </si>
  <si>
    <t>SQUARE 30 LENGTH 58 CM 48X3</t>
  </si>
  <si>
    <t>111070055</t>
  </si>
  <si>
    <t>X30V-C024</t>
  </si>
  <si>
    <t>SQUARE 30 5-WAY CORNER</t>
  </si>
  <si>
    <t>111600061</t>
  </si>
  <si>
    <t>ACC-SPIN-ATT-30</t>
  </si>
  <si>
    <t>SPINDEL ATTACHMENT 30 TRUSS</t>
  </si>
  <si>
    <t>111600063</t>
  </si>
  <si>
    <t>ACC-SPIN-ATT-52</t>
  </si>
  <si>
    <t>SPINDEL ATTACHMENT 52 TRUSS</t>
  </si>
  <si>
    <t>111600064</t>
  </si>
  <si>
    <t>ACC-SPIN-ATT-S36R/V</t>
  </si>
  <si>
    <t>SPINDEL ATTACHMENT S36 TRUSS</t>
  </si>
  <si>
    <t>111050227</t>
  </si>
  <si>
    <t>H52V-L050</t>
  </si>
  <si>
    <t>SQUARE H52 LENGTH 50 CM</t>
  </si>
  <si>
    <t>111050228</t>
  </si>
  <si>
    <t>H52V-L060</t>
  </si>
  <si>
    <t>SQUARE H52 LENGTH 60 CM</t>
  </si>
  <si>
    <t>111050229</t>
  </si>
  <si>
    <t>H52V-L080</t>
  </si>
  <si>
    <t>SQUARE H52 LENGTH 80 CM</t>
  </si>
  <si>
    <t>111050230</t>
  </si>
  <si>
    <t>H52V-L100</t>
  </si>
  <si>
    <t>SQUARE H52 LENGTH 100 CM</t>
  </si>
  <si>
    <t>111050231</t>
  </si>
  <si>
    <t>H52V-L120</t>
  </si>
  <si>
    <t>SQUARE H52 LENGTH 120 CM</t>
  </si>
  <si>
    <t>111050232</t>
  </si>
  <si>
    <t>H52V-L150</t>
  </si>
  <si>
    <t>SQUARE H52 LENGTH 150 CM</t>
  </si>
  <si>
    <t>111050233</t>
  </si>
  <si>
    <t>H52V-L160</t>
  </si>
  <si>
    <t>SQUARE H52 LENGTH 160 CM</t>
  </si>
  <si>
    <t>111040033</t>
  </si>
  <si>
    <t>H30V-C017</t>
  </si>
  <si>
    <t>SQUARE 30 3-WAY CORNER T-JOINT</t>
  </si>
  <si>
    <t>111040034</t>
  </si>
  <si>
    <t>H30V-C020</t>
  </si>
  <si>
    <t>SQUARE 30 4-WAY CORNER</t>
  </si>
  <si>
    <t>111040036</t>
  </si>
  <si>
    <t>H30V-C024</t>
  </si>
  <si>
    <t>111070050</t>
  </si>
  <si>
    <t>X30V-C012</t>
  </si>
  <si>
    <t>SQUARE 30 3-WAY CORNER</t>
  </si>
  <si>
    <t>111070051</t>
  </si>
  <si>
    <t>X30V-C016</t>
  </si>
  <si>
    <t>SQUARE 30 4-WAY CROSS</t>
  </si>
  <si>
    <t>111070052</t>
  </si>
  <si>
    <t>X30V-C017</t>
  </si>
  <si>
    <t>SQUARE 30 3 WAY CORNER T-JOINT</t>
  </si>
  <si>
    <t>111070053</t>
  </si>
  <si>
    <t>X30V-C020</t>
  </si>
  <si>
    <t>111520278</t>
  </si>
  <si>
    <t>PT-M6X08-IB-CS-B</t>
  </si>
  <si>
    <t>BLT M6X8 INBUS 8.8 DIN7991 BLC</t>
  </si>
  <si>
    <t>111520279</t>
  </si>
  <si>
    <t>PT-M6X12-IB-CS-B</t>
  </si>
  <si>
    <t>BLT M6X12 INBUS 8.8 DIN7991 BL</t>
  </si>
  <si>
    <t>111520280</t>
  </si>
  <si>
    <t>PT-M6X120-IB</t>
  </si>
  <si>
    <t>BLT M6X120 INBUS 8.8 DIN912</t>
  </si>
  <si>
    <t>111050003</t>
  </si>
  <si>
    <t>H30D-L029</t>
  </si>
  <si>
    <t>TRIANGLE 30 LENGTH 29 CM 48x3</t>
  </si>
  <si>
    <t>111050006</t>
  </si>
  <si>
    <t>H30D-L050</t>
  </si>
  <si>
    <t>TRIANGLE 30 LENGTH 50 CM 48X3</t>
  </si>
  <si>
    <t>111080044</t>
  </si>
  <si>
    <t>X30D-L150</t>
  </si>
  <si>
    <t>TRIANGLE 30 LENGTH 150 CM</t>
  </si>
  <si>
    <t>111080049</t>
  </si>
  <si>
    <t>X30D-L200</t>
  </si>
  <si>
    <t>TRIANGLE 30 LENGTH 200 CM</t>
  </si>
  <si>
    <t>111080052</t>
  </si>
  <si>
    <t>X30D-L250</t>
  </si>
  <si>
    <t>TRIANGLE 30 LENGTH 250 CM</t>
  </si>
  <si>
    <t>111060110</t>
  </si>
  <si>
    <t>H40V-R400-8</t>
  </si>
  <si>
    <t>CIRCLE H40V, R=400, 8 PIECES</t>
  </si>
  <si>
    <t>115100453</t>
  </si>
  <si>
    <t>SM-DL-DF-200100</t>
  </si>
  <si>
    <t>DECK 200X100CM TRANSP. ACRYLATE TOPPING FROSTED</t>
  </si>
  <si>
    <t>111200019</t>
  </si>
  <si>
    <t>CCS6-600</t>
  </si>
  <si>
    <t>COUPLER 600 (30/40-SERIES)</t>
  </si>
  <si>
    <t>111200023</t>
  </si>
  <si>
    <t>CCS6-602</t>
  </si>
  <si>
    <t>COUPLER 600 HALF 19MM-O/M12 L=63.00</t>
  </si>
  <si>
    <t>111200024</t>
  </si>
  <si>
    <t>CCS6-602S</t>
  </si>
  <si>
    <t>COUPLER 600 HALF19MM/M12 STEEL L=63.00</t>
  </si>
  <si>
    <t>111200025</t>
  </si>
  <si>
    <t>CCS6-603</t>
  </si>
  <si>
    <t>SPIGOT CCS 600</t>
  </si>
  <si>
    <t>115340001</t>
  </si>
  <si>
    <t>SM-F-L-CB1036</t>
  </si>
  <si>
    <t>CROSS BEAM, 1036MM</t>
  </si>
  <si>
    <t>115340002</t>
  </si>
  <si>
    <t>SM-F-L-DC1000</t>
  </si>
  <si>
    <t>DECK CAP, 1000MM</t>
  </si>
  <si>
    <t>115340003</t>
  </si>
  <si>
    <t>SM-F-L-DC2000</t>
  </si>
  <si>
    <t>DECK CAP, 2000MM</t>
  </si>
  <si>
    <t>115340004</t>
  </si>
  <si>
    <t>SM-F-L-MB1000</t>
  </si>
  <si>
    <t>MAIN BEAM 1000MM, NO WOOD</t>
  </si>
  <si>
    <t>115340005</t>
  </si>
  <si>
    <t>SM-F-L-MB1000-B</t>
  </si>
  <si>
    <t>MAIN BEAM 1000MM, BASIC BLACK</t>
  </si>
  <si>
    <t>115500004</t>
  </si>
  <si>
    <t>SM-ACC-CLP-01</t>
  </si>
  <si>
    <t>LEG TO LEG CLAMP SINGLE</t>
  </si>
  <si>
    <t>115500005</t>
  </si>
  <si>
    <t>SM-ACC-CLP-02</t>
  </si>
  <si>
    <t>LEG TO LEG CLAMP DOUBLE</t>
  </si>
  <si>
    <t>116010002</t>
  </si>
  <si>
    <t>PLE-10-001</t>
  </si>
  <si>
    <t>PL.250KG 4M/MIN.,HOIST BODY</t>
  </si>
  <si>
    <t>111530063</t>
  </si>
  <si>
    <t>VARIABLE CEILING SUPPORT SWL 150KG</t>
  </si>
  <si>
    <t>111530064</t>
  </si>
  <si>
    <t>HANGING PACK WITH CS2+WEDGE SKTS</t>
  </si>
  <si>
    <t>111530066</t>
  </si>
  <si>
    <t>111530067</t>
  </si>
  <si>
    <t>VARIABLE CEILING SUPPORT SWL 160KG</t>
  </si>
  <si>
    <t>111530068</t>
  </si>
  <si>
    <t>112010040</t>
  </si>
  <si>
    <t>SHOPLITE 4 LIVE BASEPLATE</t>
  </si>
  <si>
    <t>111040018</t>
  </si>
  <si>
    <t>H30D-C019</t>
  </si>
  <si>
    <t>111040019</t>
  </si>
  <si>
    <t>H30D-C020</t>
  </si>
  <si>
    <t>111040020</t>
  </si>
  <si>
    <t>H30D-C021</t>
  </si>
  <si>
    <t>111040021</t>
  </si>
  <si>
    <t>H30D-C022</t>
  </si>
  <si>
    <t>111040022</t>
  </si>
  <si>
    <t>H30D-C023</t>
  </si>
  <si>
    <t>111040011</t>
  </si>
  <si>
    <t>H30D-C013</t>
  </si>
  <si>
    <t>111040012</t>
  </si>
  <si>
    <t>H30D-C014</t>
  </si>
  <si>
    <t>TRIANGLE 30 4-WAY CORNER R. AD</t>
  </si>
  <si>
    <t>111040013</t>
  </si>
  <si>
    <t>H30D-C015</t>
  </si>
  <si>
    <t>TRIANGLE 30 4-WAY CORNER L. AD</t>
  </si>
  <si>
    <t>111040014</t>
  </si>
  <si>
    <t>H30D-C016</t>
  </si>
  <si>
    <t>TRIANGLE 30 4-WAY CORNER CROSS</t>
  </si>
  <si>
    <t>111040015</t>
  </si>
  <si>
    <t>H30D-C017</t>
  </si>
  <si>
    <t>111040016</t>
  </si>
  <si>
    <t>H30D-C018</t>
  </si>
  <si>
    <t>111520276</t>
  </si>
  <si>
    <t>BM-ZEK.R.I35</t>
  </si>
  <si>
    <t>SNPRNG I35 DIN472</t>
  </si>
  <si>
    <t>111060067</t>
  </si>
  <si>
    <t>H30V-R500-8</t>
  </si>
  <si>
    <t>CIRCLE H30V, R=500, 8 PIECES</t>
  </si>
  <si>
    <t>111060068</t>
  </si>
  <si>
    <t>H30V-R600-12</t>
  </si>
  <si>
    <t>CIRCLE H30V, R=600, 12 PIECES</t>
  </si>
  <si>
    <t>111060070</t>
  </si>
  <si>
    <t>H30V-R600-A030</t>
  </si>
  <si>
    <t>1 ARC SECTION,R=600,ANGLE=30°</t>
  </si>
  <si>
    <t>111060071</t>
  </si>
  <si>
    <t>H30V-R675-12</t>
  </si>
  <si>
    <t>CIRCLE H30V, R=675, 12 PIECES</t>
  </si>
  <si>
    <t>111060072</t>
  </si>
  <si>
    <t>H30V-R700-16</t>
  </si>
  <si>
    <t>CIRCLE H30V, R=700, 16 PIECES</t>
  </si>
  <si>
    <t>111050022</t>
  </si>
  <si>
    <t>H30D-L200</t>
  </si>
  <si>
    <t>TRIANGLE 30 LENGTH 200 CM 48X3</t>
  </si>
  <si>
    <t>111050024</t>
  </si>
  <si>
    <t>H30D-L250</t>
  </si>
  <si>
    <t>TRIANGLE 30 LENGTH 250 CM 48X3</t>
  </si>
  <si>
    <t>111050072</t>
  </si>
  <si>
    <t>H30V-L043</t>
  </si>
  <si>
    <t>SQUARE 30 LENGTH 43 CM 48X3</t>
  </si>
  <si>
    <t>111040031</t>
  </si>
  <si>
    <t>H30V-C012</t>
  </si>
  <si>
    <t>111040032</t>
  </si>
  <si>
    <t>H30V-C016</t>
  </si>
  <si>
    <t>SQUARE 30 4-WAY CORNER CROSS</t>
  </si>
  <si>
    <t>111040029</t>
  </si>
  <si>
    <t>H30V-C004</t>
  </si>
  <si>
    <t>111040030</t>
  </si>
  <si>
    <t>H30V-C005</t>
  </si>
  <si>
    <t>111050131</t>
  </si>
  <si>
    <t>H40D-L081</t>
  </si>
  <si>
    <t>TRIANGLE 40 LENGTH 81 CM 48X3</t>
  </si>
  <si>
    <t>111050132</t>
  </si>
  <si>
    <t>H40D-L100</t>
  </si>
  <si>
    <t>TRIANGLE 40 LENGTH 100 CM 48X3</t>
  </si>
  <si>
    <t>111050133</t>
  </si>
  <si>
    <t>H40D-L150</t>
  </si>
  <si>
    <t>TRIANGLE 40 LENGTH 150 CM 48X3</t>
  </si>
  <si>
    <t>111050134</t>
  </si>
  <si>
    <t>H40D-L200</t>
  </si>
  <si>
    <t>TRIANGLE 40 LENGTH 200 CM 48X3</t>
  </si>
  <si>
    <t>111050135</t>
  </si>
  <si>
    <t>H40D-L250</t>
  </si>
  <si>
    <t>TRIANGLE 40 LENGTH 250 CM 48X3</t>
  </si>
  <si>
    <t>111550270</t>
  </si>
  <si>
    <t>T-51-OE190OE</t>
  </si>
  <si>
    <t>TUBE 51X2 L=190, NON SPIGOTED</t>
  </si>
  <si>
    <t>111550271</t>
  </si>
  <si>
    <t>T-51-OE200OE</t>
  </si>
  <si>
    <t>TUBE 51X2 L=200, NON SPIGOTED</t>
  </si>
  <si>
    <t>111550277</t>
  </si>
  <si>
    <t>T-51-OE240OE</t>
  </si>
  <si>
    <t>TUBE 51X2 L=240, NON SPIGOTED</t>
  </si>
  <si>
    <t>111050040</t>
  </si>
  <si>
    <t>H30L-L075</t>
  </si>
  <si>
    <t>LADDER 30 LENGTH 75 CM 48X3</t>
  </si>
  <si>
    <t>111050041</t>
  </si>
  <si>
    <t>H30L-L100</t>
  </si>
  <si>
    <t>LADDER 30 LENGTH 100 CM 48X3</t>
  </si>
  <si>
    <t>111050042</t>
  </si>
  <si>
    <t>H30L-L150</t>
  </si>
  <si>
    <t>LADDER 30 LENGTH 150 CM 48X3</t>
  </si>
  <si>
    <t>111050044</t>
  </si>
  <si>
    <t>H30L-L200</t>
  </si>
  <si>
    <t>LADDER 30 LENGTH 200 CM 48X3</t>
  </si>
  <si>
    <t>111550183</t>
  </si>
  <si>
    <t>T-50-48-CW189CW</t>
  </si>
  <si>
    <t>TUBE 50X4, 2XQ.R.CLAW, L=189CM</t>
  </si>
  <si>
    <t>111550185</t>
  </si>
  <si>
    <t>T-50-48-CW234,7CW</t>
  </si>
  <si>
    <t>TUBE 50X4, 2XQR.CLAW,L=234,7CM</t>
  </si>
  <si>
    <t>111730013</t>
  </si>
  <si>
    <t>CAN-ARC-1008-TOP-M</t>
  </si>
  <si>
    <t>CANOPY TOP MIDDLE</t>
  </si>
  <si>
    <t>111730016</t>
  </si>
  <si>
    <t>CAN-ARC-1008-TOP/F</t>
  </si>
  <si>
    <t>CANOPY TOP FRONT</t>
  </si>
  <si>
    <t>111730017</t>
  </si>
  <si>
    <t>CAN-ARC-1008/B</t>
  </si>
  <si>
    <t>CANOPY  ARC 1008 BACKWALL 50%</t>
  </si>
  <si>
    <t>111730019</t>
  </si>
  <si>
    <t>CAN-ARC-1008/S</t>
  </si>
  <si>
    <t>SIDE WALL 50% OPEN</t>
  </si>
  <si>
    <t>111730020</t>
  </si>
  <si>
    <t>CAN-BUNGY/20</t>
  </si>
  <si>
    <t>RUBBER BUNGYCORD L=20CM+S-HOOK</t>
  </si>
  <si>
    <t>111530020</t>
  </si>
  <si>
    <t>CLP-535SL-FPC</t>
  </si>
  <si>
    <t>SUP.L.W. FIXED PANEL CLAMP</t>
  </si>
  <si>
    <t>111530021</t>
  </si>
  <si>
    <t>CLP-535SL-RPC</t>
  </si>
  <si>
    <t>SUP.LW.ROTATABLE PANELCLP 8MM</t>
  </si>
  <si>
    <t>111530022</t>
  </si>
  <si>
    <t>CLP-536</t>
  </si>
  <si>
    <t>CLAMP SWIV X&amp;H&amp;S ,WLL 750KG</t>
  </si>
  <si>
    <t>111050176</t>
  </si>
  <si>
    <t>H40V-L062,5</t>
  </si>
  <si>
    <t>SQUARE 40 LENGTH 62,5 CM 48X3 L=625.00</t>
  </si>
  <si>
    <t>111050181</t>
  </si>
  <si>
    <t>H40V-L074</t>
  </si>
  <si>
    <t>SQUARE 40 LENGTH 74 CM 48X3</t>
  </si>
  <si>
    <t>111080123</t>
  </si>
  <si>
    <t>X30V-L071</t>
  </si>
  <si>
    <t>SQUARE 30 LENGTH 71 CM</t>
  </si>
  <si>
    <t>111080124</t>
  </si>
  <si>
    <t>X30V-L075</t>
  </si>
  <si>
    <t>SQUARE 30 LENGTH 75 CM</t>
  </si>
  <si>
    <t>111200082</t>
  </si>
  <si>
    <t>CCS7-H-60-FM-0</t>
  </si>
  <si>
    <t>HINGE FORK, 0° DRILL IN CCS7</t>
  </si>
  <si>
    <t>111200084</t>
  </si>
  <si>
    <t>CCS7-H-60-FM-90</t>
  </si>
  <si>
    <t>HINGE FORK, 90° DRILL IN CCS7</t>
  </si>
  <si>
    <t>111200085</t>
  </si>
  <si>
    <t>CCS7-H-60-M-0</t>
  </si>
  <si>
    <t>HINGE PIN, 0° DRILL IN CCS7</t>
  </si>
  <si>
    <t>111200087</t>
  </si>
  <si>
    <t>CCS7-H-60-M-90</t>
  </si>
  <si>
    <t>HINGE PIN, 90° DRILL IN CCS7</t>
  </si>
  <si>
    <t>111200088</t>
  </si>
  <si>
    <t>CCS7-H-FM-BOLT</t>
  </si>
  <si>
    <t>HINGE FORK, FOR S-SERIES BOX</t>
  </si>
  <si>
    <t>111200089</t>
  </si>
  <si>
    <t>CCS7-S02</t>
  </si>
  <si>
    <t>SPACER 2 MM  CCS 700</t>
  </si>
  <si>
    <t>111600035</t>
  </si>
  <si>
    <t>ACC-A-36R/V</t>
  </si>
  <si>
    <t>ADAPTOR PLATE 36R/V FOR MPT/ST</t>
  </si>
  <si>
    <t>111800002</t>
  </si>
  <si>
    <t>MPR-030</t>
  </si>
  <si>
    <t>BASE DISTANCE UNIT</t>
  </si>
  <si>
    <t>111800003</t>
  </si>
  <si>
    <t>MPT-004</t>
  </si>
  <si>
    <t>MP TOWER BASE SECTION STEEL</t>
  </si>
  <si>
    <t>111800004</t>
  </si>
  <si>
    <t>MPT-009</t>
  </si>
  <si>
    <t>MP TOWER TOP SECTION COMBI</t>
  </si>
  <si>
    <t>111800005</t>
  </si>
  <si>
    <t>MPT-010</t>
  </si>
  <si>
    <t>MP TOWER SLEEVEBLOCK (30/40)</t>
  </si>
  <si>
    <t>111110031</t>
  </si>
  <si>
    <t>S100F-L100</t>
  </si>
  <si>
    <t>FOLDING 100 LENGTH 100 CM</t>
  </si>
  <si>
    <t>111110032</t>
  </si>
  <si>
    <t>S100F-L120</t>
  </si>
  <si>
    <t>FOLDING 100 LENGTH 120 CM</t>
  </si>
  <si>
    <t>111110033</t>
  </si>
  <si>
    <t>S100F-L200</t>
  </si>
  <si>
    <t>FOLDING 100 LENGTH 200 CM</t>
  </si>
  <si>
    <t>111110034</t>
  </si>
  <si>
    <t>S100F-L240</t>
  </si>
  <si>
    <t>FOLDING 100 LENGTH 240 CM</t>
  </si>
  <si>
    <t>111110035</t>
  </si>
  <si>
    <t>S100F-L300</t>
  </si>
  <si>
    <t>FOLDING 100 LENGTH 300 CM</t>
  </si>
  <si>
    <t>111110115</t>
  </si>
  <si>
    <t>S52SV-L300</t>
  </si>
  <si>
    <t>SQUARE 52 LENGTH 300 CM</t>
  </si>
  <si>
    <t>111110116</t>
  </si>
  <si>
    <t>S52SV-L320</t>
  </si>
  <si>
    <t>SQUARE 52 LENGTH 320 CM</t>
  </si>
  <si>
    <t>111110117</t>
  </si>
  <si>
    <t>S52SV-L400</t>
  </si>
  <si>
    <t>SQUARE 52 LENGTH 400 CM</t>
  </si>
  <si>
    <t>111110119</t>
  </si>
  <si>
    <t>S52V-L050</t>
  </si>
  <si>
    <t>SQUARE 52 LENGTH 50 CM</t>
  </si>
  <si>
    <t>111110120</t>
  </si>
  <si>
    <t>S52V-L060</t>
  </si>
  <si>
    <t>SQUARE 52 LENGTH 60 CM</t>
  </si>
  <si>
    <t>111090218</t>
  </si>
  <si>
    <t>X30V-R525-8</t>
  </si>
  <si>
    <t>CIRCLE X30V, R=525CM 8 PIECES</t>
  </si>
  <si>
    <t>111130035</t>
  </si>
  <si>
    <t>BOX-H52V-0</t>
  </si>
  <si>
    <t>BOXCORNER H52V</t>
  </si>
  <si>
    <t>111090130</t>
  </si>
  <si>
    <t>X40V-R400-6</t>
  </si>
  <si>
    <t>CIRCLE X40V, R=400, 6 PIECES</t>
  </si>
  <si>
    <t>111090131</t>
  </si>
  <si>
    <t>X40V-R450-8</t>
  </si>
  <si>
    <t>CIRCLE X40V, R=450, 8 PIECES</t>
  </si>
  <si>
    <t>111090132</t>
  </si>
  <si>
    <t>X40V-R500-8</t>
  </si>
  <si>
    <t>CIRCLE X40V, R=500, 8 PIECES</t>
  </si>
  <si>
    <t>111090133</t>
  </si>
  <si>
    <t>X40V-R600-8</t>
  </si>
  <si>
    <t>CIRCLE X40V, R=600, 8 PIECES</t>
  </si>
  <si>
    <t>111730004</t>
  </si>
  <si>
    <t>CAN-ARC-0604/B</t>
  </si>
  <si>
    <t>CANOPY ARC 0604,BACKWALL 50%</t>
  </si>
  <si>
    <t>111730005</t>
  </si>
  <si>
    <t>CAN-ARC-0604/S</t>
  </si>
  <si>
    <t>CANOPY ARC 0604,SIDEWALL  50%</t>
  </si>
  <si>
    <t>111730006</t>
  </si>
  <si>
    <t>CAN-ARC-0604/T</t>
  </si>
  <si>
    <t>CAN-ARC-TOP 0604 CANOPY TOP</t>
  </si>
  <si>
    <t>111730007</t>
  </si>
  <si>
    <t>CAN-ARC-0806-TOP/B</t>
  </si>
  <si>
    <t>CANOPY TOP BACK</t>
  </si>
  <si>
    <t>111730008</t>
  </si>
  <si>
    <t>CAN-ARC-0806-TOP/F</t>
  </si>
  <si>
    <t>111730009</t>
  </si>
  <si>
    <t>CAN-ARC-0806/B</t>
  </si>
  <si>
    <t>CANOPY ARC 0806,BACKWALL 50%</t>
  </si>
  <si>
    <t>111730010</t>
  </si>
  <si>
    <t>CAN-ARC-0806/S</t>
  </si>
  <si>
    <t>CANOPY ARC 0806,SIDEWALL  50%</t>
  </si>
  <si>
    <t>111110084</t>
  </si>
  <si>
    <t>S52F-L120</t>
  </si>
  <si>
    <t>FOLDING 52 LENGTH 120 CM</t>
  </si>
  <si>
    <t>111110086</t>
  </si>
  <si>
    <t>S52F-L160</t>
  </si>
  <si>
    <t>FOLDING 52 LENGTH 160 CM</t>
  </si>
  <si>
    <t>111110088</t>
  </si>
  <si>
    <t>S52F-L240</t>
  </si>
  <si>
    <t>FOLDING 52 LENGTH 240 CM</t>
  </si>
  <si>
    <t>111200076</t>
  </si>
  <si>
    <t>CCS7-704</t>
  </si>
  <si>
    <t>SPIGOT, CCS 700/THREAD-M12</t>
  </si>
  <si>
    <t>111200077</t>
  </si>
  <si>
    <t>CCS7-704-RF</t>
  </si>
  <si>
    <t>RUSTFREE,SPIGOT, CCS 700/M12</t>
  </si>
  <si>
    <t>111200078</t>
  </si>
  <si>
    <t>CCS7-704-RP</t>
  </si>
  <si>
    <t>SPIGOT, CCS700 DACROMET PLATED</t>
  </si>
  <si>
    <t>111200079</t>
  </si>
  <si>
    <t>CCS7-705</t>
  </si>
  <si>
    <t>SPIGOT R-SPRING, CCS 700</t>
  </si>
  <si>
    <t>111200080</t>
  </si>
  <si>
    <t>CCS7-750</t>
  </si>
  <si>
    <t>COUPLER 700 HALF 50% O/M16</t>
  </si>
  <si>
    <t>111200081</t>
  </si>
  <si>
    <t>CCS7-751</t>
  </si>
  <si>
    <t>COUPLER 700  FEMALE/16 MM HOLE L=80.00</t>
  </si>
  <si>
    <t>111060018</t>
  </si>
  <si>
    <t>H30D-R325-4</t>
  </si>
  <si>
    <t>CIRCLE H30D, R=325, 4 PIECES</t>
  </si>
  <si>
    <t>111060019</t>
  </si>
  <si>
    <t>H30D-R350-8</t>
  </si>
  <si>
    <t>CIRCLE H30D, R=350, 8 PIECES</t>
  </si>
  <si>
    <t>111060020</t>
  </si>
  <si>
    <t>H30D-R375-8</t>
  </si>
  <si>
    <t>CIRCLE H30D, R=375, 8 PIECES</t>
  </si>
  <si>
    <t>111060022</t>
  </si>
  <si>
    <t>H30D-R400-8</t>
  </si>
  <si>
    <t>CIRCLE H30D, R=400, 8 PIECES</t>
  </si>
  <si>
    <t>111060023</t>
  </si>
  <si>
    <t>H30D-R450-8</t>
  </si>
  <si>
    <t>CIRCLE H30D, R=450, 8 PIECES</t>
  </si>
  <si>
    <t>111060025</t>
  </si>
  <si>
    <t>H30D-R500-8</t>
  </si>
  <si>
    <t>CIRCLE H30D, R=500, 8 PIECES</t>
  </si>
  <si>
    <t>111060026</t>
  </si>
  <si>
    <t>H30D-R600-12</t>
  </si>
  <si>
    <t>CIRCLE H30D, R=600, 12 PIECES</t>
  </si>
  <si>
    <t>111730060</t>
  </si>
  <si>
    <t>CAN-ST-SIDE-03</t>
  </si>
  <si>
    <t>CANOPY SIDE,50% OPEN,191X1125</t>
  </si>
  <si>
    <t>111730061</t>
  </si>
  <si>
    <t>CAN-ST-SIDE-04</t>
  </si>
  <si>
    <t>CANOPY SIDE,50% OPEN,391x1125</t>
  </si>
  <si>
    <t>111730062</t>
  </si>
  <si>
    <t>CAN-ST-SIDE-05</t>
  </si>
  <si>
    <t>CANOPY SIDE,50% OPEN,591X1125</t>
  </si>
  <si>
    <t>111730063</t>
  </si>
  <si>
    <t>CAN-ST-SL-01</t>
  </si>
  <si>
    <t>CANOPY SLEEVEBLOCK CORNER 52V</t>
  </si>
  <si>
    <t>111730064</t>
  </si>
  <si>
    <t>CAN-ST-SL-02</t>
  </si>
  <si>
    <t>CAN SLEEVEBLOCK MIDDLE CORNER</t>
  </si>
  <si>
    <t>111050111</t>
  </si>
  <si>
    <t>H30V-L250</t>
  </si>
  <si>
    <t>SQUARE 30 LENGTH 250 CM 48X3</t>
  </si>
  <si>
    <t>118000085</t>
  </si>
  <si>
    <t>Z-IT-BEAM-4</t>
  </si>
  <si>
    <t>BALK4 TENTPROF 170X88X3 L=6480</t>
  </si>
  <si>
    <t>118000086</t>
  </si>
  <si>
    <t>Z-IT-BEAM-5</t>
  </si>
  <si>
    <t>BALK5 TENTPROF 170X88X3 L=4783</t>
  </si>
  <si>
    <t>118000090</t>
  </si>
  <si>
    <t>Z-IT-CORNER-1</t>
  </si>
  <si>
    <t>ITAL STAGE CORNER 1</t>
  </si>
  <si>
    <t>118000091</t>
  </si>
  <si>
    <t>Z-IT-CORNER-2</t>
  </si>
  <si>
    <t>ITAL STAGE CORNER 2</t>
  </si>
  <si>
    <t>111090093</t>
  </si>
  <si>
    <t>X30V-R250-8</t>
  </si>
  <si>
    <t>CIRCLE X30V, R=250, 8 PIECES</t>
  </si>
  <si>
    <t>111090096</t>
  </si>
  <si>
    <t>X30V-R300-4</t>
  </si>
  <si>
    <t>CIRCLE X30V, R=300, 4 PIECES</t>
  </si>
  <si>
    <t>111090099</t>
  </si>
  <si>
    <t>X30V-R350-8</t>
  </si>
  <si>
    <t>CIRCLE X30V, R=350, 8 PIECES</t>
  </si>
  <si>
    <t>111040054</t>
  </si>
  <si>
    <t>H40D-C019</t>
  </si>
  <si>
    <t>TRIANGLE 40 4-WAY T-JOINT AU</t>
  </si>
  <si>
    <t>111040055</t>
  </si>
  <si>
    <t>H40D-C020</t>
  </si>
  <si>
    <t>TRIANGLE 40 4-WAY T-JOINT AD</t>
  </si>
  <si>
    <t>111040056</t>
  </si>
  <si>
    <t>H40D-C021</t>
  </si>
  <si>
    <t>TRIANGLE 40 5-WAY CORNER VERT</t>
  </si>
  <si>
    <t>111040057</t>
  </si>
  <si>
    <t>H40D-C022</t>
  </si>
  <si>
    <t>TRIANGLE 40 6-WAY CORNER</t>
  </si>
  <si>
    <t>111040058</t>
  </si>
  <si>
    <t>H40D-C023</t>
  </si>
  <si>
    <t>TRIANGLE 40 5-WAY CORNER H. AU</t>
  </si>
  <si>
    <t>111040043</t>
  </si>
  <si>
    <t>H40D-C007</t>
  </si>
  <si>
    <t>TRIANGLE 40 2-WAY CORNER 90°AD</t>
  </si>
  <si>
    <t>111040046</t>
  </si>
  <si>
    <t>H40D-C012</t>
  </si>
  <si>
    <t>TRIANGLE 40 3-WAY CORNER R. AD</t>
  </si>
  <si>
    <t>116010101</t>
  </si>
  <si>
    <t>PLE-20-020</t>
  </si>
  <si>
    <t>PL.226KG 3M/MIN.20M.CH.+BAG,LV</t>
  </si>
  <si>
    <t>116010103</t>
  </si>
  <si>
    <t>PLE-21-001</t>
  </si>
  <si>
    <t>PL.500KG 4M/MIN.HOIST BODY,LV</t>
  </si>
  <si>
    <t>116010105</t>
  </si>
  <si>
    <t>PLE-21-010</t>
  </si>
  <si>
    <t>PL.500KG 4M/MIN.10M.CH.+BAG,LV</t>
  </si>
  <si>
    <t>116010106</t>
  </si>
  <si>
    <t>PLE-21-015</t>
  </si>
  <si>
    <t>PL.500KG 4M/MIN.15M.CH.+BAG,LV</t>
  </si>
  <si>
    <t>116010107</t>
  </si>
  <si>
    <t>PLE-21-020</t>
  </si>
  <si>
    <t>PL.500KG 4M/MIN.20M.CH.+BAG,LV</t>
  </si>
  <si>
    <t>116010108</t>
  </si>
  <si>
    <t>PLE-21-024</t>
  </si>
  <si>
    <t>PL.500KG 4M/MIN.24M.CH.+BAG,LV</t>
  </si>
  <si>
    <t>111080026</t>
  </si>
  <si>
    <t>X30D-L050</t>
  </si>
  <si>
    <t>TRIANGLE 30 LENGTH 50 CM</t>
  </si>
  <si>
    <t>111080027</t>
  </si>
  <si>
    <t>X30D-L058</t>
  </si>
  <si>
    <t>TRIANGLE 30 LENGTH 58 CM</t>
  </si>
  <si>
    <t>111010038</t>
  </si>
  <si>
    <t>SQUARE 20 2-WAY CORNER 45DGR</t>
  </si>
  <si>
    <t>111010039</t>
  </si>
  <si>
    <t>114000002</t>
  </si>
  <si>
    <t>BAR-10-003</t>
  </si>
  <si>
    <t>BASIC STEP FOR 1 MTR. BARRIER.</t>
  </si>
  <si>
    <t>114000003</t>
  </si>
  <si>
    <t>BAR-10-004</t>
  </si>
  <si>
    <t>EXTENSION FOR BARRIER STEP</t>
  </si>
  <si>
    <t>114000004</t>
  </si>
  <si>
    <t>BAR-10-005</t>
  </si>
  <si>
    <t>LOCKING PIN FOR EXTENSION STEP</t>
  </si>
  <si>
    <t>114000005</t>
  </si>
  <si>
    <t>BAR-10-010</t>
  </si>
  <si>
    <t>DOLLY FOR BARRIER LONG SIDE OPEN</t>
  </si>
  <si>
    <t>114000006</t>
  </si>
  <si>
    <t>BAR-10-011</t>
  </si>
  <si>
    <t>DOLLY FOR BARRIER LONG SIDE OPEN+CASTORS</t>
  </si>
  <si>
    <t>111050142</t>
  </si>
  <si>
    <t>H40D-L500</t>
  </si>
  <si>
    <t>TRIANGLE 40 LENGTH 500 CM 48X3</t>
  </si>
  <si>
    <t>111050143</t>
  </si>
  <si>
    <t>H40L-L025</t>
  </si>
  <si>
    <t>LADDER 40 LENGTH 25 CM 48X3</t>
  </si>
  <si>
    <t>111050144</t>
  </si>
  <si>
    <t>H40L-L050</t>
  </si>
  <si>
    <t>LADDER 40 LENGTH 50 CM 48X3</t>
  </si>
  <si>
    <t>111050139</t>
  </si>
  <si>
    <t>H40D-L400</t>
  </si>
  <si>
    <t>TRIANGLE 40 LENGTH 400 CM 48X3</t>
  </si>
  <si>
    <t>111110181</t>
  </si>
  <si>
    <t>S66V-L250-PR</t>
  </si>
  <si>
    <t>PRERIG DOUBLE 66 LENGTH 250 CM</t>
  </si>
  <si>
    <t>111110182</t>
  </si>
  <si>
    <t>S66V-L300</t>
  </si>
  <si>
    <t>SQUARE 66 LENGTH 300 CM</t>
  </si>
  <si>
    <t>111110183</t>
  </si>
  <si>
    <t>S66V-L300-C</t>
  </si>
  <si>
    <t>SQUARE 66 L=300 CM+WHEELS</t>
  </si>
  <si>
    <t>111110184</t>
  </si>
  <si>
    <t>S66V-L326</t>
  </si>
  <si>
    <t>SQUARE 66 LENGTH 326 CM</t>
  </si>
  <si>
    <t>111110185</t>
  </si>
  <si>
    <t>S66V-L326-PR</t>
  </si>
  <si>
    <t>PRERIG DOUBLE 66 LENGTH 326 CM</t>
  </si>
  <si>
    <t>111110186</t>
  </si>
  <si>
    <t>S66V-L400</t>
  </si>
  <si>
    <t>SQUARE 66 LENGTH 400 CM</t>
  </si>
  <si>
    <t>111010040</t>
  </si>
  <si>
    <t>111010041</t>
  </si>
  <si>
    <t>111010042</t>
  </si>
  <si>
    <t>111010043</t>
  </si>
  <si>
    <t>111010044</t>
  </si>
  <si>
    <t>111010045</t>
  </si>
  <si>
    <t>111010046</t>
  </si>
  <si>
    <t>111010047</t>
  </si>
  <si>
    <t>111800014</t>
  </si>
  <si>
    <t>MPT-033</t>
  </si>
  <si>
    <t>MP TOW.HOISTPOINT 31&amp;32 ALUM.</t>
  </si>
  <si>
    <t>111800015</t>
  </si>
  <si>
    <t>MPT-041</t>
  </si>
  <si>
    <t>MP TOWER BASE SEC/HOIST ATTACH</t>
  </si>
  <si>
    <t>111800016</t>
  </si>
  <si>
    <t>MPT-042</t>
  </si>
  <si>
    <t>MOTOR ATT FOR MPT SLEEVEBLOCK</t>
  </si>
  <si>
    <t>111080176</t>
  </si>
  <si>
    <t>X40L-L075</t>
  </si>
  <si>
    <t>LADDER 40 LENGTH 075 CM</t>
  </si>
  <si>
    <t>111080179</t>
  </si>
  <si>
    <t>X40L-L100</t>
  </si>
  <si>
    <t>LADDER 40 LENGTH 100 CM</t>
  </si>
  <si>
    <t>111080180</t>
  </si>
  <si>
    <t>X40L-L150</t>
  </si>
  <si>
    <t>LADDER 40 LENGTH 150 CM</t>
  </si>
  <si>
    <t>111080181</t>
  </si>
  <si>
    <t>X40L-L200</t>
  </si>
  <si>
    <t>LADDER 40 LENGTH 200 CM</t>
  </si>
  <si>
    <t>111080182</t>
  </si>
  <si>
    <t>X40L-L250</t>
  </si>
  <si>
    <t>LADDER 40 LENGTH 250 CM</t>
  </si>
  <si>
    <t>115200001</t>
  </si>
  <si>
    <t>SM-L-030-CAS-01</t>
  </si>
  <si>
    <t>SINGLE LEG WITH CASTOR H=30CM</t>
  </si>
  <si>
    <t>115200002</t>
  </si>
  <si>
    <t>SM-L-030-CAS-02</t>
  </si>
  <si>
    <t>SINGLE LEG  CAST./BRAKE H=30CM</t>
  </si>
  <si>
    <t>115200003</t>
  </si>
  <si>
    <t>SM-L-030-CAS-03</t>
  </si>
  <si>
    <t>DOUBLE LEG WITH CASTOR H=30CM</t>
  </si>
  <si>
    <t>115200004</t>
  </si>
  <si>
    <t>SM-L-030-CAS-04</t>
  </si>
  <si>
    <t>DOUBLE LEG  CAST /BRAKE H=30CM</t>
  </si>
  <si>
    <t>115200005</t>
  </si>
  <si>
    <t>SM-L-040-CAS-01</t>
  </si>
  <si>
    <t>SINGLE LEG WITH CASTOR H=40CM</t>
  </si>
  <si>
    <t>115400008</t>
  </si>
  <si>
    <t>SM-RAIL-CON</t>
  </si>
  <si>
    <t>RAILING 30KG CONNECTOR</t>
  </si>
  <si>
    <t>115400009</t>
  </si>
  <si>
    <t>SM-RAIL-H-L093C</t>
  </si>
  <si>
    <t>RAIL FOR CORNER 100KG L=93CM</t>
  </si>
  <si>
    <t>115400010</t>
  </si>
  <si>
    <t>SM-RAIL-H-L100</t>
  </si>
  <si>
    <t>RAILING 100KG L=100CM</t>
  </si>
  <si>
    <t>115400011</t>
  </si>
  <si>
    <t>SM-RAIL-H-L193C</t>
  </si>
  <si>
    <t>RAIL FOR CORNER 100KG L=193CM</t>
  </si>
  <si>
    <t>115400012</t>
  </si>
  <si>
    <t>SM-RAIL-H-L200</t>
  </si>
  <si>
    <t>RAILING 100KG L=200CM</t>
  </si>
  <si>
    <t>115400013</t>
  </si>
  <si>
    <t>SM-RAIL-L100</t>
  </si>
  <si>
    <t>RAILING 30KG L=100CM</t>
  </si>
  <si>
    <t>115400014</t>
  </si>
  <si>
    <t>SM-RAIL-L140/210</t>
  </si>
  <si>
    <t>RAILING 30KG ADJUSTABLE 140/210CM</t>
  </si>
  <si>
    <t>115400015</t>
  </si>
  <si>
    <t>SM-RAIL-L200</t>
  </si>
  <si>
    <t>RAILING 30KG L=200CM</t>
  </si>
  <si>
    <t>111040081</t>
  </si>
  <si>
    <t>H40V-C012</t>
  </si>
  <si>
    <t>SQUARE 40 3-WAY CORNER</t>
  </si>
  <si>
    <t>111040082</t>
  </si>
  <si>
    <t>H40V-C016</t>
  </si>
  <si>
    <t>SQUARE 40 4-WAY CORNER CROSS</t>
  </si>
  <si>
    <t>111040083</t>
  </si>
  <si>
    <t>H40V-C017</t>
  </si>
  <si>
    <t>SQUARE 40 3 WAY CORNER T-JOINT</t>
  </si>
  <si>
    <t>111040080</t>
  </si>
  <si>
    <t>H40V-C005</t>
  </si>
  <si>
    <t>SQUARE 40 2-WAY CORNER 135°</t>
  </si>
  <si>
    <t>111050154</t>
  </si>
  <si>
    <t>H40L-L150</t>
  </si>
  <si>
    <t>LADDER 40 LENGTH 150 CM 48X3</t>
  </si>
  <si>
    <t>111050155</t>
  </si>
  <si>
    <t>H40L-L200</t>
  </si>
  <si>
    <t>LADDER 40 LENGTH 200 CM 48X3</t>
  </si>
  <si>
    <t>111830022</t>
  </si>
  <si>
    <t>RT-STAB-H30V-TOP</t>
  </si>
  <si>
    <t>STABILIZER CON. FOR H30V,TOP</t>
  </si>
  <si>
    <t>111830023</t>
  </si>
  <si>
    <t>RT-STAB-LOW/L</t>
  </si>
  <si>
    <t>STAB.CON.LOW LEFT,52SV,100RV</t>
  </si>
  <si>
    <t>111830024</t>
  </si>
  <si>
    <t>RT-STAB-LOW/R</t>
  </si>
  <si>
    <t>STAB.CON.LOW RIGHT,52SV,100RV</t>
  </si>
  <si>
    <t>111830025</t>
  </si>
  <si>
    <t>RT-STAB-TOP</t>
  </si>
  <si>
    <t>STAB.CON.TOP FOR S52SV,B100RV</t>
  </si>
  <si>
    <t>111830026</t>
  </si>
  <si>
    <t>RT-T60-CC298CC</t>
  </si>
  <si>
    <t>TUBE 60X5,L=298,2XCCS SPEC.</t>
  </si>
  <si>
    <t>116040032</t>
  </si>
  <si>
    <t>PLS-20319</t>
  </si>
  <si>
    <t>Vervallen gebruik PLS-20428K</t>
  </si>
  <si>
    <t>114000008</t>
  </si>
  <si>
    <t>BAR-10-100</t>
  </si>
  <si>
    <t>BARRIER 100CM ALU PROLYTE LOGO</t>
  </si>
  <si>
    <t>114000009</t>
  </si>
  <si>
    <t>BAR-11-001</t>
  </si>
  <si>
    <t>BARRIER  CORNER FLEXIBEL  ALU.</t>
  </si>
  <si>
    <t>114000010</t>
  </si>
  <si>
    <t>BAR-11-002</t>
  </si>
  <si>
    <t>BARRIER  CORNER BASE 90° ALU.</t>
  </si>
  <si>
    <t>114000011</t>
  </si>
  <si>
    <t>BAR-11-003</t>
  </si>
  <si>
    <t>BARRIER CORNER BASE 135GR.ALU.</t>
  </si>
  <si>
    <t>114000012</t>
  </si>
  <si>
    <t>BAR-11-105</t>
  </si>
  <si>
    <t>BARRIER FIXED CRNR 5°, INSIDE</t>
  </si>
  <si>
    <t>114000013</t>
  </si>
  <si>
    <t>BAR-11-122,5</t>
  </si>
  <si>
    <t>BARRIER CORNER 22,5° INSIDE</t>
  </si>
  <si>
    <t>114000014</t>
  </si>
  <si>
    <t>BAR-11-145</t>
  </si>
  <si>
    <t>BARRIER CORNER 45° INSIDE</t>
  </si>
  <si>
    <t>111050492</t>
  </si>
  <si>
    <t>H40R-L100</t>
  </si>
  <si>
    <t>RECTANGLE 40 LENGTH 100CM 48X3</t>
  </si>
  <si>
    <t>111050493</t>
  </si>
  <si>
    <t>H40R-L200</t>
  </si>
  <si>
    <t>RECTANGLE 40 LENGTH 200CM 48X3</t>
  </si>
  <si>
    <t>111050494</t>
  </si>
  <si>
    <t>H40R-L300</t>
  </si>
  <si>
    <t>RECTANGLE 40 LENGTH 300CM 48X3</t>
  </si>
  <si>
    <t>111040069</t>
  </si>
  <si>
    <t>H40L-C004U</t>
  </si>
  <si>
    <t>LADDER 40 2-WAY CORNER 120°UP</t>
  </si>
  <si>
    <t>111040070</t>
  </si>
  <si>
    <t>H40L-C005F</t>
  </si>
  <si>
    <t>LADDER 40 2-WAY CORNER 135°FLA</t>
  </si>
  <si>
    <t>111040071</t>
  </si>
  <si>
    <t>H40L-C005U</t>
  </si>
  <si>
    <t>LADDER 40 2-WAY CORNER 135°UP</t>
  </si>
  <si>
    <t>111040072</t>
  </si>
  <si>
    <t>H40L-C016F</t>
  </si>
  <si>
    <t>LADDER 40 4-WAY CORNER CROSS F</t>
  </si>
  <si>
    <t>111040073</t>
  </si>
  <si>
    <t>H40L-C016U</t>
  </si>
  <si>
    <t>LADDER 40 4-WAY CORNER CROSS U</t>
  </si>
  <si>
    <t>111040074</t>
  </si>
  <si>
    <t>H40L-C017F</t>
  </si>
  <si>
    <t>LADDER 40 CORNER T-JOINT FLAT</t>
  </si>
  <si>
    <t>111530012</t>
  </si>
  <si>
    <t>CLP-529</t>
  </si>
  <si>
    <t>CLAMP 593 /CCS6-EXTENS</t>
  </si>
  <si>
    <t>111530013</t>
  </si>
  <si>
    <t>CLP-529L</t>
  </si>
  <si>
    <t>CLAMP 593 /CCS6-EXTENS LONG</t>
  </si>
  <si>
    <t>111530014</t>
  </si>
  <si>
    <t>CLP-529S</t>
  </si>
  <si>
    <t>CLAMP 593 /CCS6-EXTENS SHORT</t>
  </si>
  <si>
    <t>111530015</t>
  </si>
  <si>
    <t>CLP-532</t>
  </si>
  <si>
    <t>QUICK RELEASE CLAW FOR 51MM</t>
  </si>
  <si>
    <t>111530016</t>
  </si>
  <si>
    <t>CLP-535</t>
  </si>
  <si>
    <t>CLAMP X&amp;H&amp;S,50MM,WLL 750KG</t>
  </si>
  <si>
    <t>111530017</t>
  </si>
  <si>
    <t>CLP-535H</t>
  </si>
  <si>
    <t>CLAMP 535 X&amp;H&amp;S /ADAPTER D&gt;V</t>
  </si>
  <si>
    <t>111530018</t>
  </si>
  <si>
    <t>CLP-535L</t>
  </si>
  <si>
    <t>CLAMP ,LIGHT,50MM,WLL 500KG</t>
  </si>
  <si>
    <t>111530019</t>
  </si>
  <si>
    <t>CLP-535SL</t>
  </si>
  <si>
    <t>CLAMP,SUP.LIGHT,30MM,WLL 75 KG</t>
  </si>
  <si>
    <t>111050064</t>
  </si>
  <si>
    <t>H30V-L029</t>
  </si>
  <si>
    <t>SQUARE 30 LENGTH 029 CM 48X3</t>
  </si>
  <si>
    <t>116030087</t>
  </si>
  <si>
    <t>PLA-33-25</t>
  </si>
  <si>
    <t>MULTICABLE 16P HART L=25MTR</t>
  </si>
  <si>
    <t>111050034</t>
  </si>
  <si>
    <t>H30D-L500</t>
  </si>
  <si>
    <t>TRIANGLE 30 LENGTH 500 CM 48X3</t>
  </si>
  <si>
    <t>111050036</t>
  </si>
  <si>
    <t>H30L-L025</t>
  </si>
  <si>
    <t>LADDER 30 LENGTH 25 CM 48X3</t>
  </si>
  <si>
    <t>111050037</t>
  </si>
  <si>
    <t>H30L-L029</t>
  </si>
  <si>
    <t>LADDER 30 LENGTH 29 CM 48X3</t>
  </si>
  <si>
    <t>111050039</t>
  </si>
  <si>
    <t>H30L-L050</t>
  </si>
  <si>
    <t>LADDER 30 LENGTH 50 CM 48X3</t>
  </si>
  <si>
    <t>111540059</t>
  </si>
  <si>
    <t>RS-1T-050</t>
  </si>
  <si>
    <t>ROUNDSLING 1TON WL=050CM,BLACK</t>
  </si>
  <si>
    <t>111540060</t>
  </si>
  <si>
    <t>RS-1T-100</t>
  </si>
  <si>
    <t>ROUNDSLING 1TON WL=100CM,BLACK</t>
  </si>
  <si>
    <t>111540061</t>
  </si>
  <si>
    <t>RS-1T-200</t>
  </si>
  <si>
    <t>ROUNDSLING 1TON WL=200CM,BLACK</t>
  </si>
  <si>
    <t>111540062</t>
  </si>
  <si>
    <t>RS-1T-300</t>
  </si>
  <si>
    <t>ROUNDSLING 1TON WL=300CM,BLACK</t>
  </si>
  <si>
    <t>111540063</t>
  </si>
  <si>
    <t>RS-2T-050</t>
  </si>
  <si>
    <t>ROUNDSLING 2TON WL=  50CM,BLAC</t>
  </si>
  <si>
    <t>111810001</t>
  </si>
  <si>
    <t>C52T-L050</t>
  </si>
  <si>
    <t>C TOWER MAST SECTION 50 CM</t>
  </si>
  <si>
    <t>111810002</t>
  </si>
  <si>
    <t>C52T-L100</t>
  </si>
  <si>
    <t>C TOWER MAST SECTION 100 CM</t>
  </si>
  <si>
    <t>111040084</t>
  </si>
  <si>
    <t>H40V-C020</t>
  </si>
  <si>
    <t>SQUARE 40 4-WAY CORNER</t>
  </si>
  <si>
    <t>111040086</t>
  </si>
  <si>
    <t>H40V-C024</t>
  </si>
  <si>
    <t>SQUARE 40 5-WAY CORNER</t>
  </si>
  <si>
    <t>111050192</t>
  </si>
  <si>
    <t>H40V-L100</t>
  </si>
  <si>
    <t>SQUARE 40 LENGTH 100 CM</t>
  </si>
  <si>
    <t>115320001</t>
  </si>
  <si>
    <t>SM-F-B-ADAP-01</t>
  </si>
  <si>
    <t>DECK TO FRAME ADAPTER</t>
  </si>
  <si>
    <t>115320005</t>
  </si>
  <si>
    <t>SM-F-B-L100</t>
  </si>
  <si>
    <t>FRAME LEG HEIGHT 100 CM</t>
  </si>
  <si>
    <t>111820021</t>
  </si>
  <si>
    <t>ST-010-4-52V/36R-0</t>
  </si>
  <si>
    <t>S TOW SLEEVEBL. 4-WAY 52V/36R</t>
  </si>
  <si>
    <t>111820023</t>
  </si>
  <si>
    <t>ST-010-4-66R-0</t>
  </si>
  <si>
    <t>S TOW SLEEVEBL. 4-WAY 66R</t>
  </si>
  <si>
    <t>111200042</t>
  </si>
  <si>
    <t>CCS6-H-FM-45</t>
  </si>
  <si>
    <t>HINGE FORK, 45DGR DRILL IN CCS6</t>
  </si>
  <si>
    <t>111200045</t>
  </si>
  <si>
    <t>CCS6-H-FM-BOLT</t>
  </si>
  <si>
    <t>HINGE FORK, FOR X/H-SERIES BOX</t>
  </si>
  <si>
    <t>111110234</t>
  </si>
  <si>
    <t>Z-B52SV-L500</t>
  </si>
  <si>
    <t>SQUARE 52 LENGTH 500 CM 60x6</t>
  </si>
  <si>
    <t>111540070</t>
  </si>
  <si>
    <t>RS-3T-100</t>
  </si>
  <si>
    <t>ROUNDSLING 3TON WL=100CM,BLACK</t>
  </si>
  <si>
    <t>111540071</t>
  </si>
  <si>
    <t>RS-3T-200</t>
  </si>
  <si>
    <t>ROUNDSLING 3TON WL=200CM,BLACK</t>
  </si>
  <si>
    <t>111540072</t>
  </si>
  <si>
    <t>RS-3T-300</t>
  </si>
  <si>
    <t>ROUNDSLING 3TON WL=300CM,BLACK</t>
  </si>
  <si>
    <t>111540073</t>
  </si>
  <si>
    <t>RS-3T-400</t>
  </si>
  <si>
    <t>ROUNDSLING 3TON WL=400CM,BLACK</t>
  </si>
  <si>
    <t>111540074</t>
  </si>
  <si>
    <t>SS-2T-050</t>
  </si>
  <si>
    <t>SOFTSTEEL2 TON WL=050CM,BLACK</t>
  </si>
  <si>
    <t>111540075</t>
  </si>
  <si>
    <t>SS-2T-100</t>
  </si>
  <si>
    <t>SOFTSTEEL2 TON WL=100CM,BLACK</t>
  </si>
  <si>
    <t>111540076</t>
  </si>
  <si>
    <t>SS-2T-200</t>
  </si>
  <si>
    <t>SOFTSTEEL2 TON WL=200CM BLACK L=2000.00</t>
  </si>
  <si>
    <t>111540077</t>
  </si>
  <si>
    <t>SS-2T-300</t>
  </si>
  <si>
    <t>SOFTSTEEL2 TON WL=300CM,BLACK</t>
  </si>
  <si>
    <t>111540078</t>
  </si>
  <si>
    <t>SW-10-0050-EE</t>
  </si>
  <si>
    <t>STEELW.10MM L-50CM EYE/EYE</t>
  </si>
  <si>
    <t>111200097</t>
  </si>
  <si>
    <t>CCS7-S50</t>
  </si>
  <si>
    <t>SPACER 50MM  CCS 700 L=155.50</t>
  </si>
  <si>
    <t>111550233</t>
  </si>
  <si>
    <t>T-51-CC150CC</t>
  </si>
  <si>
    <t>TUBE 51X2, L=150CM,WITH 2X CCS</t>
  </si>
  <si>
    <t>111550235</t>
  </si>
  <si>
    <t>T-51-CC168,5CC</t>
  </si>
  <si>
    <t>TUBE 51X2, L=168,5 WITH 2X CCS</t>
  </si>
  <si>
    <t>111550237</t>
  </si>
  <si>
    <t>T-51-CC200CC</t>
  </si>
  <si>
    <t>TUBE 51X2, L=200, WITH 2X CCS</t>
  </si>
  <si>
    <t>111550239</t>
  </si>
  <si>
    <t>T-51-CC250CC</t>
  </si>
  <si>
    <t>TUBE 51X2, L=250, WITH 2X CCS</t>
  </si>
  <si>
    <t>111510009</t>
  </si>
  <si>
    <t>BOOK-66V</t>
  </si>
  <si>
    <t>BOOK-S66V    WITHOUT COUPLERS</t>
  </si>
  <si>
    <t>111520001</t>
  </si>
  <si>
    <t>BM-M10-N</t>
  </si>
  <si>
    <t>NUT M10 DIN934</t>
  </si>
  <si>
    <t>111080018</t>
  </si>
  <si>
    <t>X30D-L029</t>
  </si>
  <si>
    <t>TRIANGLE 30 LENGTH 29 CM</t>
  </si>
  <si>
    <t>116020023</t>
  </si>
  <si>
    <t>PLE-40-011</t>
  </si>
  <si>
    <t>1-WAY CONTR.H.HELD 230/1/50 LV</t>
  </si>
  <si>
    <t>116020024</t>
  </si>
  <si>
    <t>PLE-40-020</t>
  </si>
  <si>
    <t>2-W CONTR.HANDH.400/3/50 LV</t>
  </si>
  <si>
    <t>116020025</t>
  </si>
  <si>
    <t>PLE-40-021</t>
  </si>
  <si>
    <t>2-WAY CONTR.H.HELD 230/1/50,LV</t>
  </si>
  <si>
    <t>116020027</t>
  </si>
  <si>
    <t>PLE-40-043</t>
  </si>
  <si>
    <t>4-WAY CONTR.19",L.V.,PROLYFT</t>
  </si>
  <si>
    <t>111540001</t>
  </si>
  <si>
    <t>CH-06-150CHH</t>
  </si>
  <si>
    <t>CH 1T,L=150,CLUTCH,HOOK</t>
  </si>
  <si>
    <t>111540002</t>
  </si>
  <si>
    <t>CH-06-150CRH</t>
  </si>
  <si>
    <t>CH 1T L=150+CLUTCH+RING+HOOK</t>
  </si>
  <si>
    <t>111540003</t>
  </si>
  <si>
    <t>CH-06-200CHH</t>
  </si>
  <si>
    <t>CH 1T,L=200,CLUTCH,HOOK</t>
  </si>
  <si>
    <t>111540004</t>
  </si>
  <si>
    <t>CH-06-200CRH</t>
  </si>
  <si>
    <t>CH 1T L=200+CLUTCH+RING+HOOK</t>
  </si>
  <si>
    <t>112000005</t>
  </si>
  <si>
    <t>LADDER 18 2-WAY CORNER 135DGR FLAT</t>
  </si>
  <si>
    <t>112000006</t>
  </si>
  <si>
    <t>LADDER 18 3-WAY CORNER 90DGR FLAT + DOWN</t>
  </si>
  <si>
    <t>112000007</t>
  </si>
  <si>
    <t>112000008</t>
  </si>
  <si>
    <t>111520192</t>
  </si>
  <si>
    <t>BM-M16X120</t>
  </si>
  <si>
    <t>BLT M16X120 8.8 DIN931</t>
  </si>
  <si>
    <t>111510002</t>
  </si>
  <si>
    <t>BOOK-30D/V</t>
  </si>
  <si>
    <t>BOOK-30D/V  WITHOUT COUPLERS</t>
  </si>
  <si>
    <t>111510003</t>
  </si>
  <si>
    <t>BOOK-36R</t>
  </si>
  <si>
    <t>BOOK-S36R    WITHOUT COUPLERS</t>
  </si>
  <si>
    <t>111510004</t>
  </si>
  <si>
    <t>BOOK-36V</t>
  </si>
  <si>
    <t>BOOK-S36V    WITHOUT COUPLERS</t>
  </si>
  <si>
    <t>111510005</t>
  </si>
  <si>
    <t>BOOK-40D/V</t>
  </si>
  <si>
    <t>BOOK-40D/V  WITHOUT COUPLERS</t>
  </si>
  <si>
    <t>111510006</t>
  </si>
  <si>
    <t>BOOK-52F</t>
  </si>
  <si>
    <t>BOOK-S52F    WITHOUT COUPLERS</t>
  </si>
  <si>
    <t>111510007</t>
  </si>
  <si>
    <t>BOOK-52V</t>
  </si>
  <si>
    <t>BOOK-S52V    WITHOUT COUPLERS</t>
  </si>
  <si>
    <t>111510008</t>
  </si>
  <si>
    <t>BOOK-66R</t>
  </si>
  <si>
    <t>BOOK-S66R    WITHOUT COUPLERS</t>
  </si>
  <si>
    <t>111130011</t>
  </si>
  <si>
    <t>BOX-30D-A-HL</t>
  </si>
  <si>
    <t>ATTACHMENT HORIZONTAL LONG</t>
  </si>
  <si>
    <t>111130012</t>
  </si>
  <si>
    <t>BOX-30D-A-HS</t>
  </si>
  <si>
    <t>ATTACHMENT HORIZONTAL SHORT</t>
  </si>
  <si>
    <t>111130013</t>
  </si>
  <si>
    <t>BOX-30D-A-VL</t>
  </si>
  <si>
    <t>ATTACHMENT VERTICAL LONG</t>
  </si>
  <si>
    <t>111130014</t>
  </si>
  <si>
    <t>BOX-30D-A-VS</t>
  </si>
  <si>
    <t>ATTACHMENT VERTICAL SHORT</t>
  </si>
  <si>
    <t>111530031</t>
  </si>
  <si>
    <t>CLP-587</t>
  </si>
  <si>
    <t>SIDE ENTRY CLAMP 50MM,WLL750KG</t>
  </si>
  <si>
    <t>111530032</t>
  </si>
  <si>
    <t>CLP-588</t>
  </si>
  <si>
    <t>SIDE ENTRY CLAMP 30MM WLL750KG</t>
  </si>
  <si>
    <t>111530033</t>
  </si>
  <si>
    <t>CLP-589</t>
  </si>
  <si>
    <t>CLAMP TRIGGER, WLL 200KG</t>
  </si>
  <si>
    <t>112000015</t>
  </si>
  <si>
    <t>LADDER 18 3-WAY CORNER 90DGR UP + DOWN</t>
  </si>
  <si>
    <t>112000016</t>
  </si>
  <si>
    <t>LADDER 18 4-WAY CORNER 90DGR UP + DOWN</t>
  </si>
  <si>
    <t>112000017</t>
  </si>
  <si>
    <t>112000018</t>
  </si>
  <si>
    <t>111550291</t>
  </si>
  <si>
    <t>T-51-OE350OE</t>
  </si>
  <si>
    <t>TUBE 51X2 L=350, NON SPIGOTED</t>
  </si>
  <si>
    <t>111820019</t>
  </si>
  <si>
    <t>ST-010-4-52F/36R-0</t>
  </si>
  <si>
    <t>S TOW SLEEVEBL. 4-WAY 52F/36R</t>
  </si>
  <si>
    <t>111820020</t>
  </si>
  <si>
    <t>ST-010-4-52V-0</t>
  </si>
  <si>
    <t>S TOW SLEEVEBL. 4-WAY 52V</t>
  </si>
  <si>
    <t>111080166</t>
  </si>
  <si>
    <t>X40D-L250</t>
  </si>
  <si>
    <t>TRIANGLE 40 LENGTH 250 CM</t>
  </si>
  <si>
    <t>111080167</t>
  </si>
  <si>
    <t>X40D-L300</t>
  </si>
  <si>
    <t>TRIANGLE 40 LENGTH 300 CM</t>
  </si>
  <si>
    <t>111080168</t>
  </si>
  <si>
    <t>X40D-L350</t>
  </si>
  <si>
    <t>TRIANGLE 40 LENGTH 350 CM</t>
  </si>
  <si>
    <t>111080169</t>
  </si>
  <si>
    <t>X40D-L400</t>
  </si>
  <si>
    <t>TRIANGLE 40 LENGTH 400 CM</t>
  </si>
  <si>
    <t>111080170</t>
  </si>
  <si>
    <t>X40D-L450</t>
  </si>
  <si>
    <t>TRIANGLE 40 LENGTH 450 CM</t>
  </si>
  <si>
    <t>111080171</t>
  </si>
  <si>
    <t>X40D-L500</t>
  </si>
  <si>
    <t>TRIANGLE 40 LENGTH 500 CM</t>
  </si>
  <si>
    <t>111080172</t>
  </si>
  <si>
    <t>X40L-L025</t>
  </si>
  <si>
    <t>LADDER 40 LENGTH 025 CM</t>
  </si>
  <si>
    <t>111080173</t>
  </si>
  <si>
    <t>X40L-L050</t>
  </si>
  <si>
    <t>LADDER 40 LENGTH 050 CM</t>
  </si>
  <si>
    <t>112010006</t>
  </si>
  <si>
    <t>112010007</t>
  </si>
  <si>
    <t>112010008</t>
  </si>
  <si>
    <t>112010009</t>
  </si>
  <si>
    <t>111530058</t>
  </si>
  <si>
    <t>SHOPLITE SPIGOT -1 OFF</t>
  </si>
  <si>
    <t>111530059</t>
  </si>
  <si>
    <t>SHOPLITE 2 EXPANDING SPIGOT PACK</t>
  </si>
  <si>
    <t>111530060</t>
  </si>
  <si>
    <t>HANGING PACK WITH ACC64+WEDGE SKTS</t>
  </si>
  <si>
    <t>111530062</t>
  </si>
  <si>
    <t>SHOPLITE 3 EXPANDING SPIGOT PACK</t>
  </si>
  <si>
    <t>111830027</t>
  </si>
  <si>
    <t>RT-TURNBUCKLE</t>
  </si>
  <si>
    <t>TURNBUCKLE 3.1T FOR 52SV,100RV</t>
  </si>
  <si>
    <t>112000001</t>
  </si>
  <si>
    <t>LADDER 18 2-WAY CORNER 45DGR FLAT</t>
  </si>
  <si>
    <t>112000002</t>
  </si>
  <si>
    <t>LADDER 18 2-WAY CORNER 60DGR FLAT</t>
  </si>
  <si>
    <t>112000003</t>
  </si>
  <si>
    <t>LADDER 18 2-WAY CORNER 90DGR FLAT</t>
  </si>
  <si>
    <t>112000004</t>
  </si>
  <si>
    <t>LADDER 18 2-WAY CORNER 120DGR FLAT</t>
  </si>
  <si>
    <t>112030044</t>
  </si>
  <si>
    <t>LADDER 23 3-WAY T-JOINT HOR.FLAT</t>
  </si>
  <si>
    <t>112030045</t>
  </si>
  <si>
    <t>112030046</t>
  </si>
  <si>
    <t>112030047</t>
  </si>
  <si>
    <t>112070010</t>
  </si>
  <si>
    <t>112070011</t>
  </si>
  <si>
    <t>112070012</t>
  </si>
  <si>
    <t>112070013</t>
  </si>
  <si>
    <t>112070014</t>
  </si>
  <si>
    <t>112070015</t>
  </si>
  <si>
    <t>115410009</t>
  </si>
  <si>
    <t>LD-HS8E</t>
  </si>
  <si>
    <t>HANDRAIL 8FT SDU (WITH VERTICAL BARS)</t>
  </si>
  <si>
    <t>115410010</t>
  </si>
  <si>
    <t>LD-TB4</t>
  </si>
  <si>
    <t>TOE BOARD FOR 4FT HANDRAIL</t>
  </si>
  <si>
    <t>115410011</t>
  </si>
  <si>
    <t>LD-MHI</t>
  </si>
  <si>
    <t>HANDRAIL METRIC INFILL SECTION</t>
  </si>
  <si>
    <t>115410012</t>
  </si>
  <si>
    <t>LD-MHS1</t>
  </si>
  <si>
    <t>HANDRAIL 1M SDU</t>
  </si>
  <si>
    <t>112400023</t>
  </si>
  <si>
    <t>112400024</t>
  </si>
  <si>
    <t>112400025</t>
  </si>
  <si>
    <t>112400026</t>
  </si>
  <si>
    <t>115100541</t>
  </si>
  <si>
    <t>SM-DL-C-5R</t>
  </si>
  <si>
    <t>BASICLINE DECK TRIANGLE 200X100CM RIGHT CL.</t>
  </si>
  <si>
    <t>115100542</t>
  </si>
  <si>
    <t>SM-DL-C-6L</t>
  </si>
  <si>
    <t>BASICLINE DECK 200X100X100CM LEFT CL.</t>
  </si>
  <si>
    <t>115100543</t>
  </si>
  <si>
    <t>SM-DL-U-6R</t>
  </si>
  <si>
    <t>BASICLINE DECK 200X100X100CM RIGHT UNF.</t>
  </si>
  <si>
    <t>115100544</t>
  </si>
  <si>
    <t>SM-DL-C-6R</t>
  </si>
  <si>
    <t>BASICLINE DECK 200X100X100CM RIGHT CL.</t>
  </si>
  <si>
    <t>115100545</t>
  </si>
  <si>
    <t>SM-DL-U-7L</t>
  </si>
  <si>
    <t>BASICLINE DECK 150X100X100CM LEFT UNF.</t>
  </si>
  <si>
    <t>115100546</t>
  </si>
  <si>
    <t>SM-DL-C-7L</t>
  </si>
  <si>
    <t>BASICLINE DECK 150X100X100CM LEFT CL.</t>
  </si>
  <si>
    <t>115100547</t>
  </si>
  <si>
    <t>SM-DL-U-7R</t>
  </si>
  <si>
    <t>BASICLINE DECK 150X100X100CM RIGHT UNF.</t>
  </si>
  <si>
    <t>115100549</t>
  </si>
  <si>
    <t>SM-DL-C-8L</t>
  </si>
  <si>
    <t>BASICLINE DECK 200X100X150CM LEFT CL.</t>
  </si>
  <si>
    <t>111550489</t>
  </si>
  <si>
    <t>T-32-CC250CC</t>
  </si>
  <si>
    <t>TUBE 32X1,5 L=250,CCS/CCS</t>
  </si>
  <si>
    <t>111550490</t>
  </si>
  <si>
    <t>T-51-OE140OE</t>
  </si>
  <si>
    <t>TUBE 51X2 L=140, NON SPIGOTED</t>
  </si>
  <si>
    <t>112400149</t>
  </si>
  <si>
    <t>112400150</t>
  </si>
  <si>
    <t>112400151</t>
  </si>
  <si>
    <t>112400152</t>
  </si>
  <si>
    <t>111600179</t>
  </si>
  <si>
    <t>TT3 PUSH UP ELECTR CORNER COUPLER BLACK</t>
  </si>
  <si>
    <t>111600180</t>
  </si>
  <si>
    <t>111600181</t>
  </si>
  <si>
    <t>111600182</t>
  </si>
  <si>
    <t>111520235</t>
  </si>
  <si>
    <t>BM-M8-N/RP</t>
  </si>
  <si>
    <t>NUT M8 DACROMET PLATED</t>
  </si>
  <si>
    <t>111110068</t>
  </si>
  <si>
    <t>S36V-L240</t>
  </si>
  <si>
    <t>SQUARE 36 LENGTH 240 CM</t>
  </si>
  <si>
    <t>111110069</t>
  </si>
  <si>
    <t>S36V-L250</t>
  </si>
  <si>
    <t>SQUARE 36 LENGTH 250 CM</t>
  </si>
  <si>
    <t>111110070</t>
  </si>
  <si>
    <t>S36V-L300</t>
  </si>
  <si>
    <t>SQUARE 36 LENGTH 300 CM</t>
  </si>
  <si>
    <t>111110071</t>
  </si>
  <si>
    <t>S36V-L320</t>
  </si>
  <si>
    <t>SQUARE 36 LENGTH 320 CM</t>
  </si>
  <si>
    <t>111110072</t>
  </si>
  <si>
    <t>S36V-L350</t>
  </si>
  <si>
    <t>SQUARE 36 LENGTH 350 CM</t>
  </si>
  <si>
    <t>111110073</t>
  </si>
  <si>
    <t>S36V-L400</t>
  </si>
  <si>
    <t>SQUARE 36 LENGTH 400 CM</t>
  </si>
  <si>
    <t>111050054</t>
  </si>
  <si>
    <t>H30L-L350</t>
  </si>
  <si>
    <t>LADDER 30 LENGTH 350 CM 48X3</t>
  </si>
  <si>
    <t>111050055</t>
  </si>
  <si>
    <t>H30L-L400</t>
  </si>
  <si>
    <t>LADDER 30 LENGTH 400 CM 48X3</t>
  </si>
  <si>
    <t>111050056</t>
  </si>
  <si>
    <t>H30L-L450</t>
  </si>
  <si>
    <t>LADDER 30 LENGTH 450 CM 48X3</t>
  </si>
  <si>
    <t>111050057</t>
  </si>
  <si>
    <t>H30L-L500</t>
  </si>
  <si>
    <t>LADDER 30 LENGTH 500 CM 48X3</t>
  </si>
  <si>
    <t>111090057</t>
  </si>
  <si>
    <t>X30D-R750-16</t>
  </si>
  <si>
    <t>CIRCLE X30D, R=750, 16 PIECES</t>
  </si>
  <si>
    <t>111090063</t>
  </si>
  <si>
    <t>X30L-R100-2UP</t>
  </si>
  <si>
    <t>CIRCLE X30L, R=100, 2 PCS UP</t>
  </si>
  <si>
    <t>111090065</t>
  </si>
  <si>
    <t>X30L-R125-2F</t>
  </si>
  <si>
    <t>CIRCLE X30L, R=125, 2 PCS FLAT</t>
  </si>
  <si>
    <t>111080095</t>
  </si>
  <si>
    <t>X30L-L300</t>
  </si>
  <si>
    <t>LADDER 30 LENGTH 300 CM</t>
  </si>
  <si>
    <t>111080098</t>
  </si>
  <si>
    <t>X30L-L350</t>
  </si>
  <si>
    <t>LADDER 30 LENGTH 350 CM</t>
  </si>
  <si>
    <t>111080099</t>
  </si>
  <si>
    <t>X30L-L400</t>
  </si>
  <si>
    <t>LADDER 30 LENGTH 400 CM</t>
  </si>
  <si>
    <t>111080066</t>
  </si>
  <si>
    <t>X30D-L450</t>
  </si>
  <si>
    <t>TRIANGLE 30 LENGTH 450 CM</t>
  </si>
  <si>
    <t>111080067</t>
  </si>
  <si>
    <t>X30D-L500</t>
  </si>
  <si>
    <t>TRIANGLE 30 LENGTH 500 CM</t>
  </si>
  <si>
    <t>111080068</t>
  </si>
  <si>
    <t>X30L-L025</t>
  </si>
  <si>
    <t>LADDER 30 LENGTH 25 CM</t>
  </si>
  <si>
    <t>111080069</t>
  </si>
  <si>
    <t>X30L-L029</t>
  </si>
  <si>
    <t>LADDER 30 LENGTH 29 CM</t>
  </si>
  <si>
    <t>115100050</t>
  </si>
  <si>
    <t>SM-DL-U-100050</t>
  </si>
  <si>
    <t>BASICLINE DECK 100X50CM UNFINISHED</t>
  </si>
  <si>
    <t>115100051</t>
  </si>
  <si>
    <t>SM-DL-B-100050</t>
  </si>
  <si>
    <t>BASICLINE DECK 100X50CM  BLACK COATED</t>
  </si>
  <si>
    <t>115100053</t>
  </si>
  <si>
    <t>SM-DL-C-100050</t>
  </si>
  <si>
    <t>BASICLINE DECK 100X050CM CLEAR VARNISH</t>
  </si>
  <si>
    <t>115700012</t>
  </si>
  <si>
    <t>SM-CP-040-4</t>
  </si>
  <si>
    <t>PLEATED CURTAIN 40CM,L=400CM</t>
  </si>
  <si>
    <t>115700014</t>
  </si>
  <si>
    <t>SM-CP-040-6</t>
  </si>
  <si>
    <t>PLEATED CURTAIN 40CM,L=600CM</t>
  </si>
  <si>
    <t>115700030</t>
  </si>
  <si>
    <t>SM-CP-060-4</t>
  </si>
  <si>
    <t>PLEATED CURTAIN 60CM,L=400CM</t>
  </si>
  <si>
    <t>115700033</t>
  </si>
  <si>
    <t>SM-CP-060-6</t>
  </si>
  <si>
    <t>PLEATED CURTAIN 60CM,L=600CM</t>
  </si>
  <si>
    <t>115700044</t>
  </si>
  <si>
    <t>SM-CP-100-2</t>
  </si>
  <si>
    <t>PLEATED CURTAIN 100CM,L=200CM</t>
  </si>
  <si>
    <t>115700045</t>
  </si>
  <si>
    <t>SM-CP-100-4</t>
  </si>
  <si>
    <t>PLEATED CURTAIN 100CM,L=400CM</t>
  </si>
  <si>
    <t>115700046</t>
  </si>
  <si>
    <t>SM-CP-100-6</t>
  </si>
  <si>
    <t>PLEATED CURTAIN 100CM,L=600CM</t>
  </si>
  <si>
    <t>115700047</t>
  </si>
  <si>
    <t>SM-CP-150-2</t>
  </si>
  <si>
    <t>PLEATED CURTAIN 150CM,L=200CM</t>
  </si>
  <si>
    <t>115700053</t>
  </si>
  <si>
    <t>SM-CS-020-2</t>
  </si>
  <si>
    <t>STRAIGHT CURTAIN 20CM,L=200CM</t>
  </si>
  <si>
    <t>115700054</t>
  </si>
  <si>
    <t>SM-CS-020-4</t>
  </si>
  <si>
    <t>STRAIGHT CURTAIN 20CM,L=400CM</t>
  </si>
  <si>
    <t>115700056</t>
  </si>
  <si>
    <t>SM-CS-020-6</t>
  </si>
  <si>
    <t>STRAIGHT CURTAIN 20CM,L=600CM</t>
  </si>
  <si>
    <t>115700057</t>
  </si>
  <si>
    <t>SM-CS-040-2</t>
  </si>
  <si>
    <t>STRAIGHT CURTAIN 40CM,L=200CM</t>
  </si>
  <si>
    <t>115700058</t>
  </si>
  <si>
    <t>SM-CS-040-4</t>
  </si>
  <si>
    <t>STRAIGHT CURTAIN 40CM,L=400CM</t>
  </si>
  <si>
    <t>115700059</t>
  </si>
  <si>
    <t>SM-CS-040-6</t>
  </si>
  <si>
    <t>STRAIGHT CURTAIN 40CM,L=600CM</t>
  </si>
  <si>
    <t>111600051</t>
  </si>
  <si>
    <t>ACC-LP-10</t>
  </si>
  <si>
    <t>LOCKING PIN 10MM + CLIP</t>
  </si>
  <si>
    <t>111600052</t>
  </si>
  <si>
    <t>ACC-LP-16</t>
  </si>
  <si>
    <t>LOCKING PIN 16MM L=75.00</t>
  </si>
  <si>
    <t>111600053</t>
  </si>
  <si>
    <t>ACC-LP-20</t>
  </si>
  <si>
    <t>LOCKING PIN FOR MPT-014  20MM</t>
  </si>
  <si>
    <t>111600055</t>
  </si>
  <si>
    <t>ACC-LP-30</t>
  </si>
  <si>
    <t>LOCKING PIN 30MM L=147.00</t>
  </si>
  <si>
    <t>111090008</t>
  </si>
  <si>
    <t>X30D-R125-4</t>
  </si>
  <si>
    <t>CIRCLE X30D, R=125, 4 PIECES</t>
  </si>
  <si>
    <t>111090011</t>
  </si>
  <si>
    <t>X30D-R150-4</t>
  </si>
  <si>
    <t>CIRCLE X30D, R=150, 4 PIECES</t>
  </si>
  <si>
    <t>111720011</t>
  </si>
  <si>
    <t>STR-002</t>
  </si>
  <si>
    <t>HINGE ADAPTER RAFTER TO RIDGE</t>
  </si>
  <si>
    <t>111720013</t>
  </si>
  <si>
    <t>STR-005</t>
  </si>
  <si>
    <t>GABLE ENDPART,FRONT ST-ROOF</t>
  </si>
  <si>
    <t>111720014</t>
  </si>
  <si>
    <t>STR-007</t>
  </si>
  <si>
    <t>ROOFTRUSS ENDPART FOR ST-ROOF</t>
  </si>
  <si>
    <t>111720016</t>
  </si>
  <si>
    <t>STR-030</t>
  </si>
  <si>
    <t>BASEMENT DISTANCE UNIT ST-ROOF</t>
  </si>
  <si>
    <t>115110001</t>
  </si>
  <si>
    <t>LD-84FT-S</t>
  </si>
  <si>
    <t>STANDARD STAGE UNIT 8X4FT</t>
  </si>
  <si>
    <t>115100540</t>
  </si>
  <si>
    <t>SM-DL-C-5L</t>
  </si>
  <si>
    <t>BASICLINE DECK TRIANGLE 200X100CM LEFT CL.</t>
  </si>
  <si>
    <t>117000002</t>
  </si>
  <si>
    <t>PT-ACC-002</t>
  </si>
  <si>
    <t>ENDCAP 60MM FOR LOWER PROF.</t>
  </si>
  <si>
    <t>117000003</t>
  </si>
  <si>
    <t>PT-ACC-003</t>
  </si>
  <si>
    <t>RUNNER FOR HELM 100,WLL=30KG</t>
  </si>
  <si>
    <t>117000004</t>
  </si>
  <si>
    <t>PT-ACC-004</t>
  </si>
  <si>
    <t>RUNNER FOR HELM 100,WLL=10KG</t>
  </si>
  <si>
    <t>117000008</t>
  </si>
  <si>
    <t>PT-CON-01</t>
  </si>
  <si>
    <t>CONNECTION PART FOR UPPER PROF</t>
  </si>
  <si>
    <t>112000025</t>
  </si>
  <si>
    <t>TRIANGLE 18 3 WAY CORNER 60DGR AU</t>
  </si>
  <si>
    <t>112000026</t>
  </si>
  <si>
    <t>TRIANGLE 18 2 WAY CORNER 90DGR</t>
  </si>
  <si>
    <t>112000027</t>
  </si>
  <si>
    <t>TRIANGLE 18 2 WAY CORNER 120DGR</t>
  </si>
  <si>
    <t>112000028</t>
  </si>
  <si>
    <t>TRIANGLE 18 2 WAY CORNER 135DGR</t>
  </si>
  <si>
    <t>112000035</t>
  </si>
  <si>
    <t>112000036</t>
  </si>
  <si>
    <t>112000037</t>
  </si>
  <si>
    <t>112000038</t>
  </si>
  <si>
    <t>112000045</t>
  </si>
  <si>
    <t>TRIANGLE 18 4-WAY  90DGR VERT. LEFT</t>
  </si>
  <si>
    <t>112000046</t>
  </si>
  <si>
    <t>112000047</t>
  </si>
  <si>
    <t>112000048</t>
  </si>
  <si>
    <t>112000055</t>
  </si>
  <si>
    <t>112000056</t>
  </si>
  <si>
    <t>112000057</t>
  </si>
  <si>
    <t>112000058</t>
  </si>
  <si>
    <t>112010016</t>
  </si>
  <si>
    <t>112010017</t>
  </si>
  <si>
    <t>112010018</t>
  </si>
  <si>
    <t>112010019</t>
  </si>
  <si>
    <t>112020007</t>
  </si>
  <si>
    <t>112020008</t>
  </si>
  <si>
    <t>112020009</t>
  </si>
  <si>
    <t>112020010</t>
  </si>
  <si>
    <t>111600106</t>
  </si>
  <si>
    <t>111600107</t>
  </si>
  <si>
    <t>111600108</t>
  </si>
  <si>
    <t>111600109</t>
  </si>
  <si>
    <t>111600110</t>
  </si>
  <si>
    <t>114000040</t>
  </si>
  <si>
    <t>BAR-11-245</t>
  </si>
  <si>
    <t>BARRIER CORNER 45DGR OUTSIDE</t>
  </si>
  <si>
    <t>114000042</t>
  </si>
  <si>
    <t>BAR-10-006</t>
  </si>
  <si>
    <t>BARRIER CONNECTION PIN REMOVABLE</t>
  </si>
  <si>
    <t>115200006</t>
  </si>
  <si>
    <t>SM-L-040-CAS-02</t>
  </si>
  <si>
    <t>SINGLE LEG  CAST./BRAKE H=40CM</t>
  </si>
  <si>
    <t>115200007</t>
  </si>
  <si>
    <t>SM-L-040-CAS-03</t>
  </si>
  <si>
    <t>DOUBLE LEG WITH CASTOR H=40CM</t>
  </si>
  <si>
    <t>115200008</t>
  </si>
  <si>
    <t>SM-L-040-CAS-04</t>
  </si>
  <si>
    <t>DOUBLE LEG  CAST./BRAKE H=40CM</t>
  </si>
  <si>
    <t>115200009</t>
  </si>
  <si>
    <t>SM-L-050-CAS-01</t>
  </si>
  <si>
    <t>SINGLE LEG WITH CASTOR H=50CM</t>
  </si>
  <si>
    <t>115200010</t>
  </si>
  <si>
    <t>SM-L-050-CAS-02</t>
  </si>
  <si>
    <t>SINGLE LEG  CAST./BRAKE H=50CM</t>
  </si>
  <si>
    <t>115200011</t>
  </si>
  <si>
    <t>SM-L-050-CAS-03</t>
  </si>
  <si>
    <t>DOUBLE LEG WITH CASTOR H=50CM</t>
  </si>
  <si>
    <t>115200012</t>
  </si>
  <si>
    <t>SM-L-050-CAS-04</t>
  </si>
  <si>
    <t>DOUBLE LEG  CAST./BRAKE H=50CM</t>
  </si>
  <si>
    <t>115200013</t>
  </si>
  <si>
    <t>SM-L-060-CAS-01</t>
  </si>
  <si>
    <t>SINGLE LEG WITH CASTOR H=60CM</t>
  </si>
  <si>
    <t>115200014</t>
  </si>
  <si>
    <t>SM-L-060-CAS-02</t>
  </si>
  <si>
    <t>SINGLE LEG  CAST./BRAKE H=60CM</t>
  </si>
  <si>
    <t>115200015</t>
  </si>
  <si>
    <t>SM-L-060-CAS-03</t>
  </si>
  <si>
    <t>DOUBLE LEG WITH CASTOR H=60CM</t>
  </si>
  <si>
    <t>115200016</t>
  </si>
  <si>
    <t>SM-L-060-CAS-04</t>
  </si>
  <si>
    <t>DOUBLE LEG  CAST./BRAKE H=60CM</t>
  </si>
  <si>
    <t>115200017</t>
  </si>
  <si>
    <t>SM-L-070-CAS-01</t>
  </si>
  <si>
    <t>SINGLE LEG WITH CASTOR H=70CM</t>
  </si>
  <si>
    <t>115200018</t>
  </si>
  <si>
    <t>SM-L-070-CAS-02</t>
  </si>
  <si>
    <t>SINGLE LEG  CAST./BRAKE H=70CM</t>
  </si>
  <si>
    <t>115200019</t>
  </si>
  <si>
    <t>SM-L-070-CAS-03</t>
  </si>
  <si>
    <t>DOUBLE LEG WITH CASTOR H=70CM</t>
  </si>
  <si>
    <t>115200020</t>
  </si>
  <si>
    <t>SM-L-070-CAS-04</t>
  </si>
  <si>
    <t>DOUBLE LEG  CAST./BRAKE H=70CM</t>
  </si>
  <si>
    <t>115200021</t>
  </si>
  <si>
    <t>SM-L-080-CAS-01</t>
  </si>
  <si>
    <t>SINGLE LEG WITH CASTOR H=80CM</t>
  </si>
  <si>
    <t>115200022</t>
  </si>
  <si>
    <t>SM-L-080-CAS-02</t>
  </si>
  <si>
    <t>SINGLE LEG  CAST./BRAKE H=80CM</t>
  </si>
  <si>
    <t>115200023</t>
  </si>
  <si>
    <t>SM-L-080-CAS-03</t>
  </si>
  <si>
    <t>DOUBLE LEG WITH CASTOR H=80CM</t>
  </si>
  <si>
    <t>115200024</t>
  </si>
  <si>
    <t>SM-L-080-CAS-04</t>
  </si>
  <si>
    <t>DOUBLE LEG  CAST./BRAKE H=80CM</t>
  </si>
  <si>
    <t>112000009</t>
  </si>
  <si>
    <t>112000010</t>
  </si>
  <si>
    <t>LADDER 18 2-WAY CORNER 45DGR UP + DOWN</t>
  </si>
  <si>
    <t>112000011</t>
  </si>
  <si>
    <t>LADDER 18 2-WAY CORNER 60DGR UP</t>
  </si>
  <si>
    <t>112000012</t>
  </si>
  <si>
    <t>LADDER 18 2-WAY CORNER 90DGR UP</t>
  </si>
  <si>
    <t>112000013</t>
  </si>
  <si>
    <t>LADDER 18 2-WAY CORNER 120DGR UP</t>
  </si>
  <si>
    <t>112000014</t>
  </si>
  <si>
    <t>LADDER 18 2-WAY CORNER 135DGR UP</t>
  </si>
  <si>
    <t>111700002</t>
  </si>
  <si>
    <t>ARC-30L-R600-30</t>
  </si>
  <si>
    <t>ARC 30L R=600.30°HOLE 90°</t>
  </si>
  <si>
    <t>111700003</t>
  </si>
  <si>
    <t>ARC-C003</t>
  </si>
  <si>
    <t>ARC-STAGE 2-WAY CORNER</t>
  </si>
  <si>
    <t>111700006</t>
  </si>
  <si>
    <t>ARC-C012</t>
  </si>
  <si>
    <t>ARC-STAGE 3-WAY CORNER SPECIAL</t>
  </si>
  <si>
    <t>112000019</t>
  </si>
  <si>
    <t>112000020</t>
  </si>
  <si>
    <t>TRIANGLE 18 2 WAY CORNER 45DGR</t>
  </si>
  <si>
    <t>112000021</t>
  </si>
  <si>
    <t>TRIANGLE 18 3 WAY CORNER 45DGR</t>
  </si>
  <si>
    <t>112000022</t>
  </si>
  <si>
    <t>TRIANGLE 18 3 WAY CORNER 45DGR AU</t>
  </si>
  <si>
    <t>112000023</t>
  </si>
  <si>
    <t>TRIANGLE 18 2 WAY CORNER 60DGR</t>
  </si>
  <si>
    <t>112000024</t>
  </si>
  <si>
    <t>TRIANGLE 18 3 WAY CORNER 60DGR</t>
  </si>
  <si>
    <t>112000029</t>
  </si>
  <si>
    <t>TRIANGLE 18 3 WAY CORNER 135DGR</t>
  </si>
  <si>
    <t>112000030</t>
  </si>
  <si>
    <t>TRIANGLE 18 3 WAY CORNER 135DGR AU</t>
  </si>
  <si>
    <t>112000031</t>
  </si>
  <si>
    <t>TRIANGLE 18 2 WAY CORNER 90DGR AU</t>
  </si>
  <si>
    <t>112000032</t>
  </si>
  <si>
    <t>TRIANGLE 18 2 WAY CORNER 90DGR AI</t>
  </si>
  <si>
    <t>112000033</t>
  </si>
  <si>
    <t>112000034</t>
  </si>
  <si>
    <t>112000039</t>
  </si>
  <si>
    <t>112000040</t>
  </si>
  <si>
    <t>TRIANGLE 18 3-WAY CORNER  90DGR</t>
  </si>
  <si>
    <t>112000041</t>
  </si>
  <si>
    <t>TRIANGLE 18 4-WAY CORNER  90DGR CROSS</t>
  </si>
  <si>
    <t>112000042</t>
  </si>
  <si>
    <t>112000043</t>
  </si>
  <si>
    <t>112000044</t>
  </si>
  <si>
    <t>TRIANGLE 18 4-WAY 90DGR VERT. RIGHT</t>
  </si>
  <si>
    <t>112020015</t>
  </si>
  <si>
    <t>111540057</t>
  </si>
  <si>
    <t>RI-U-2.5T</t>
  </si>
  <si>
    <t>STEELW. ATT.FOR SLEEVE,WLL2500</t>
  </si>
  <si>
    <t>112000049</t>
  </si>
  <si>
    <t>SQUARE 18 2-WAY CORNER 45DGR</t>
  </si>
  <si>
    <t>112000050</t>
  </si>
  <si>
    <t>SQUARE 18 2-WAY CORNER 60DGR</t>
  </si>
  <si>
    <t>112000051</t>
  </si>
  <si>
    <t>SQUARE 18 2-WAY CORNER 90DGR</t>
  </si>
  <si>
    <t>112000052</t>
  </si>
  <si>
    <t>SQUARE 18 2-WAY CORNER 120DGR</t>
  </si>
  <si>
    <t>112000053</t>
  </si>
  <si>
    <t>SQUARE 18 2-WAY CORNER 135DGR</t>
  </si>
  <si>
    <t>112000054</t>
  </si>
  <si>
    <t>111060100</t>
  </si>
  <si>
    <t>H40V-R275-4</t>
  </si>
  <si>
    <t>CIRCLE H40V, R=275, 4 PIECES</t>
  </si>
  <si>
    <t>111060102</t>
  </si>
  <si>
    <t>H40V-R300-4</t>
  </si>
  <si>
    <t>CIRCLE H40V, R=300, 4PIECES</t>
  </si>
  <si>
    <t>111060105</t>
  </si>
  <si>
    <t>H40V-R325-8</t>
  </si>
  <si>
    <t>CIRCLE H40V, R=325, 8 PIECES</t>
  </si>
  <si>
    <t>111060106</t>
  </si>
  <si>
    <t>H40V-R350-8</t>
  </si>
  <si>
    <t>CIRCLE H40V, R=350, 8 PIECES</t>
  </si>
  <si>
    <t>111060107</t>
  </si>
  <si>
    <t>H40V-R375-8</t>
  </si>
  <si>
    <t>CIRCLE H40V, R=375, 8 PIECES</t>
  </si>
  <si>
    <t>112000059</t>
  </si>
  <si>
    <t>112010010</t>
  </si>
  <si>
    <t>112010011</t>
  </si>
  <si>
    <t>112010012</t>
  </si>
  <si>
    <t>112010013</t>
  </si>
  <si>
    <t>112010014</t>
  </si>
  <si>
    <t>112010015</t>
  </si>
  <si>
    <t>112020001</t>
  </si>
  <si>
    <t>112020002</t>
  </si>
  <si>
    <t>112020003</t>
  </si>
  <si>
    <t>112020004</t>
  </si>
  <si>
    <t>112020006</t>
  </si>
  <si>
    <t>CIRCLE SP3 TRUSS, RADIUS 50 CM IN 2 PIECES</t>
  </si>
  <si>
    <t>112050015</t>
  </si>
  <si>
    <t>111820005</t>
  </si>
  <si>
    <t>C52T-010-4-100-52V-0</t>
  </si>
  <si>
    <t>C TOWER SLEEVEBL.4-WAY 100/52V</t>
  </si>
  <si>
    <t>111820007</t>
  </si>
  <si>
    <t>C52T-010-4-100/52F-0</t>
  </si>
  <si>
    <t>C TOWER SLEEVEBL.4-WAY 100/52</t>
  </si>
  <si>
    <t>111820009</t>
  </si>
  <si>
    <t>C52T-010-4-B/S100-0</t>
  </si>
  <si>
    <t>C TOWER SLEEVEBL.4WAY B100/S10</t>
  </si>
  <si>
    <t>111820010</t>
  </si>
  <si>
    <t>C52T-010-4-B100-0</t>
  </si>
  <si>
    <t>C TOWER SLEEVEBL.4-WAY B100</t>
  </si>
  <si>
    <t>111820011</t>
  </si>
  <si>
    <t>C52T-HELP</t>
  </si>
  <si>
    <t>C52-HELP ERECTING SYSTEM</t>
  </si>
  <si>
    <t>111820012</t>
  </si>
  <si>
    <t>ST-004</t>
  </si>
  <si>
    <t>ST TOWER BASE SECTION STEEL</t>
  </si>
  <si>
    <t>112020011</t>
  </si>
  <si>
    <t>112020012</t>
  </si>
  <si>
    <t>112020013</t>
  </si>
  <si>
    <t>112020014</t>
  </si>
  <si>
    <t>111550013</t>
  </si>
  <si>
    <t>T-32-CC150CC</t>
  </si>
  <si>
    <t>TUBE 32X1,5 L=150,CCS/CCS</t>
  </si>
  <si>
    <t>111550015</t>
  </si>
  <si>
    <t>T-32-CC200CC</t>
  </si>
  <si>
    <t>TUBE32X1.5, L=200, WITH 2X CCS</t>
  </si>
  <si>
    <t>111550017</t>
  </si>
  <si>
    <t>T-32-CC300CC</t>
  </si>
  <si>
    <t>TUBE32X1.5, L=300, WITH 2X CCS</t>
  </si>
  <si>
    <t>111550018</t>
  </si>
  <si>
    <t>T-32-CC350CC</t>
  </si>
  <si>
    <t>TUBE32X1.5, L=350, WITH 2X CCS</t>
  </si>
  <si>
    <t>111550019</t>
  </si>
  <si>
    <t>T-32-CC400CC</t>
  </si>
  <si>
    <t>TUBE32X1.5, L=400, WITH 2X CCS</t>
  </si>
  <si>
    <t>112050006</t>
  </si>
  <si>
    <t>112050007</t>
  </si>
  <si>
    <t>112050008</t>
  </si>
  <si>
    <t>112050009</t>
  </si>
  <si>
    <t>111050136</t>
  </si>
  <si>
    <t>H40D-L300</t>
  </si>
  <si>
    <t>TRIANGLE 40 LENGTH 300 CM 48X3</t>
  </si>
  <si>
    <t>111050138</t>
  </si>
  <si>
    <t>H40D-L350</t>
  </si>
  <si>
    <t>TRIANGLE 40 LENGTH 350 CM 48X3</t>
  </si>
  <si>
    <t>112040024</t>
  </si>
  <si>
    <t>112040025</t>
  </si>
  <si>
    <t>112040026</t>
  </si>
  <si>
    <t>112040027</t>
  </si>
  <si>
    <t>112040015</t>
  </si>
  <si>
    <t>112040016</t>
  </si>
  <si>
    <t>112040017</t>
  </si>
  <si>
    <t>112040018</t>
  </si>
  <si>
    <t>112040019</t>
  </si>
  <si>
    <t>112040020</t>
  </si>
  <si>
    <t>112040021</t>
  </si>
  <si>
    <t>112040022</t>
  </si>
  <si>
    <t>112040023</t>
  </si>
  <si>
    <t>112040006</t>
  </si>
  <si>
    <t>112040007</t>
  </si>
  <si>
    <t>112040008</t>
  </si>
  <si>
    <t>112040009</t>
  </si>
  <si>
    <t>112040010</t>
  </si>
  <si>
    <t>112040011</t>
  </si>
  <si>
    <t>112040012</t>
  </si>
  <si>
    <t>112040013</t>
  </si>
  <si>
    <t>112040014</t>
  </si>
  <si>
    <t>112030053</t>
  </si>
  <si>
    <t>112030054</t>
  </si>
  <si>
    <t>112030055</t>
  </si>
  <si>
    <t>112030056</t>
  </si>
  <si>
    <t>LADDER 23 4-WAY  90DGR VERT. UP + DOWN</t>
  </si>
  <si>
    <t>111040059</t>
  </si>
  <si>
    <t>H40D-C024</t>
  </si>
  <si>
    <t>TRIANGLE 40 5-WAY CORNER H. AD</t>
  </si>
  <si>
    <t>111040062</t>
  </si>
  <si>
    <t>H40L-C001F</t>
  </si>
  <si>
    <t>LADDER 40 2-WAY CORNER 45°FLAT</t>
  </si>
  <si>
    <t>111040063</t>
  </si>
  <si>
    <t>H40L-C001U</t>
  </si>
  <si>
    <t>LADDER 40 2-WAY CORNER 45°UP</t>
  </si>
  <si>
    <t>111040064</t>
  </si>
  <si>
    <t>H40L-C002F</t>
  </si>
  <si>
    <t>LADDER 40 2-WAY CORNER 60°FLAT</t>
  </si>
  <si>
    <t>111040065</t>
  </si>
  <si>
    <t>H40L-C002U</t>
  </si>
  <si>
    <t>LADDER 40 2-WAY CORNER 60°UP</t>
  </si>
  <si>
    <t>111040066</t>
  </si>
  <si>
    <t>H40L-C003F</t>
  </si>
  <si>
    <t>LADDER 40 2-WAY CORNER 90°FLAT</t>
  </si>
  <si>
    <t>111040067</t>
  </si>
  <si>
    <t>H40L-C003U</t>
  </si>
  <si>
    <t>LADDER 40 2-WAY CORNER 90°UP</t>
  </si>
  <si>
    <t>111040068</t>
  </si>
  <si>
    <t>H40L-C004F</t>
  </si>
  <si>
    <t>LADDER 40 2-WAY CORNER 120°FLA</t>
  </si>
  <si>
    <t>112030035</t>
  </si>
  <si>
    <t>112030036</t>
  </si>
  <si>
    <t>112030037</t>
  </si>
  <si>
    <t>112030038</t>
  </si>
  <si>
    <t>111110166</t>
  </si>
  <si>
    <t>S66R-L326-PR</t>
  </si>
  <si>
    <t>PRERIG SINGLE 66 LENGTH 326 CM</t>
  </si>
  <si>
    <t>111110167</t>
  </si>
  <si>
    <t>S66R-L350</t>
  </si>
  <si>
    <t>RECTANGLE 66 LENGTH 350CM</t>
  </si>
  <si>
    <t>111110168</t>
  </si>
  <si>
    <t>S66R-L400</t>
  </si>
  <si>
    <t>RECTANGLE 66 LENGTH 400CM</t>
  </si>
  <si>
    <t>111110169</t>
  </si>
  <si>
    <t>S66R-L400-C</t>
  </si>
  <si>
    <t>RECTANGLE 66 L= 400 CM+WHEELS</t>
  </si>
  <si>
    <t>111110171</t>
  </si>
  <si>
    <t>S66V-L100</t>
  </si>
  <si>
    <t>SQUARE 66 L=100 CM</t>
  </si>
  <si>
    <t>111110172</t>
  </si>
  <si>
    <t>S66V-L100-C</t>
  </si>
  <si>
    <t>SQUARE 66 L=100 CM+WHEELS</t>
  </si>
  <si>
    <t>111110173</t>
  </si>
  <si>
    <t>S66V-L150</t>
  </si>
  <si>
    <t>SQUARE 66 LENGTH 150 CM</t>
  </si>
  <si>
    <t>111110174</t>
  </si>
  <si>
    <t>S66V-L150-C</t>
  </si>
  <si>
    <t>SQUARE 66 L=150 CM+WHEELS</t>
  </si>
  <si>
    <t>112030026</t>
  </si>
  <si>
    <t>112030027</t>
  </si>
  <si>
    <t>112030028</t>
  </si>
  <si>
    <t>112030029</t>
  </si>
  <si>
    <t>112030017</t>
  </si>
  <si>
    <t>112030018</t>
  </si>
  <si>
    <t>112030019</t>
  </si>
  <si>
    <t>TRIANGLE 23 2 WAY CORNER 90DGR AU</t>
  </si>
  <si>
    <t>112030020</t>
  </si>
  <si>
    <t>TRIANGLE 23 2 WAY CORNER 90DGR AI</t>
  </si>
  <si>
    <t>112030008</t>
  </si>
  <si>
    <t>112030009</t>
  </si>
  <si>
    <t>112030010</t>
  </si>
  <si>
    <t>112030011</t>
  </si>
  <si>
    <t>111550319</t>
  </si>
  <si>
    <t>T-51-ST146.5ST</t>
  </si>
  <si>
    <t>DIAG.BRACE+STAB.CPLS,L=146.5</t>
  </si>
  <si>
    <t>111550320</t>
  </si>
  <si>
    <t>T-51-ST150ST</t>
  </si>
  <si>
    <t>DIAG.BRACE+STAB.COUPLERS,L=150</t>
  </si>
  <si>
    <t>111600111</t>
  </si>
  <si>
    <t>BASEPLATE SQUARE SP4 ADJUSTABLE</t>
  </si>
  <si>
    <t>111600112</t>
  </si>
  <si>
    <t>111600113</t>
  </si>
  <si>
    <t>112080001</t>
  </si>
  <si>
    <t>112080002</t>
  </si>
  <si>
    <t>112080003</t>
  </si>
  <si>
    <t>112080004</t>
  </si>
  <si>
    <t>112080015</t>
  </si>
  <si>
    <t>111600119</t>
  </si>
  <si>
    <t>111600120</t>
  </si>
  <si>
    <t>111600121</t>
  </si>
  <si>
    <t>111600122</t>
  </si>
  <si>
    <t>111600123</t>
  </si>
  <si>
    <t>111700009</t>
  </si>
  <si>
    <t>ARC-C017</t>
  </si>
  <si>
    <t>ARC-STAGE 3-WAY CORNER T-JOINT</t>
  </si>
  <si>
    <t>111700010</t>
  </si>
  <si>
    <t>ARC-C017/2</t>
  </si>
  <si>
    <t>ARC-STAGE 3-WAY T-JOINT,2X EYE</t>
  </si>
  <si>
    <t>111700021</t>
  </si>
  <si>
    <t>ARC-H30D-R0600-15</t>
  </si>
  <si>
    <t>H30D ARC+KEDER, R=600CM, 15DGR</t>
  </si>
  <si>
    <t>111600114</t>
  </si>
  <si>
    <t>111600115</t>
  </si>
  <si>
    <t>HANGING PACK WITH ACC12 + WEDGE SKTS</t>
  </si>
  <si>
    <t>111600116</t>
  </si>
  <si>
    <t>111600117</t>
  </si>
  <si>
    <t>112070001</t>
  </si>
  <si>
    <t>112070002</t>
  </si>
  <si>
    <t>112070003</t>
  </si>
  <si>
    <t>112070004</t>
  </si>
  <si>
    <t>112070005</t>
  </si>
  <si>
    <t>111520006</t>
  </si>
  <si>
    <t>BM-M10-SW</t>
  </si>
  <si>
    <t>WSR M10 SPRING DIN127B</t>
  </si>
  <si>
    <t>111520008</t>
  </si>
  <si>
    <t>BM-M10-W-X30</t>
  </si>
  <si>
    <t>WSR M10X2,5 DIN125A ZINKPL</t>
  </si>
  <si>
    <t>111520009</t>
  </si>
  <si>
    <t>BM-M10-W/B-35</t>
  </si>
  <si>
    <t>WSR M10X35 CARR</t>
  </si>
  <si>
    <t>112060010</t>
  </si>
  <si>
    <t>LADDER 31 2-WAY CORNER 45DGR UP</t>
  </si>
  <si>
    <t>112060011</t>
  </si>
  <si>
    <t>LADDER 31 2-WAY CORNER 60DGR UP</t>
  </si>
  <si>
    <t>112060012</t>
  </si>
  <si>
    <t>LADDER 31 2-WAY CORNER 90DGR UP</t>
  </si>
  <si>
    <t>112060013</t>
  </si>
  <si>
    <t>LADDER 31 2-WAY CORNER 120DGR UP</t>
  </si>
  <si>
    <t>112080005</t>
  </si>
  <si>
    <t>112080006</t>
  </si>
  <si>
    <t>CIRCLE MX3 TRUSS, RADIUS 50 CM IN 2 PIECES</t>
  </si>
  <si>
    <t>112080007</t>
  </si>
  <si>
    <t>112080008</t>
  </si>
  <si>
    <t>111600124</t>
  </si>
  <si>
    <t>111600125</t>
  </si>
  <si>
    <t>111600126</t>
  </si>
  <si>
    <t>111600127</t>
  </si>
  <si>
    <t>HANGING PACK WITH CS2 +WEDGE SKTS</t>
  </si>
  <si>
    <t>111600128</t>
  </si>
  <si>
    <t>111600129</t>
  </si>
  <si>
    <t>111600130</t>
  </si>
  <si>
    <t>112070006</t>
  </si>
  <si>
    <t>112070007</t>
  </si>
  <si>
    <t>112070008</t>
  </si>
  <si>
    <t>112070009</t>
  </si>
  <si>
    <t>112060020</t>
  </si>
  <si>
    <t>112060021</t>
  </si>
  <si>
    <t>112060022</t>
  </si>
  <si>
    <t>112060023</t>
  </si>
  <si>
    <t>112060030</t>
  </si>
  <si>
    <t>112060031</t>
  </si>
  <si>
    <t>112060032</t>
  </si>
  <si>
    <t>112060033</t>
  </si>
  <si>
    <t>112070016</t>
  </si>
  <si>
    <t>112070017</t>
  </si>
  <si>
    <t>112070018</t>
  </si>
  <si>
    <t>112070019</t>
  </si>
  <si>
    <t>112060040</t>
  </si>
  <si>
    <t>112060041</t>
  </si>
  <si>
    <t>112060042</t>
  </si>
  <si>
    <t>112060043</t>
  </si>
  <si>
    <t>111060002</t>
  </si>
  <si>
    <t>H30D-R100-4</t>
  </si>
  <si>
    <t>CIRCLE H30D, R=100, 4 PIECES</t>
  </si>
  <si>
    <t>111060003</t>
  </si>
  <si>
    <t>H30D-R125-4</t>
  </si>
  <si>
    <t>CIRCLE H30D, R=125, 4 PIECES</t>
  </si>
  <si>
    <t>111060005</t>
  </si>
  <si>
    <t>H30D-R150-4</t>
  </si>
  <si>
    <t>CIRCLE H30D, R=150, 4 PIECES</t>
  </si>
  <si>
    <t>111060006</t>
  </si>
  <si>
    <t>H30D-R150-8</t>
  </si>
  <si>
    <t>CIRCLE H30D, R=150, 8 PIECES</t>
  </si>
  <si>
    <t>115100089</t>
  </si>
  <si>
    <t>SM-DL-DF-R100</t>
  </si>
  <si>
    <t>BASICLINE DECK 100CM 90DGR. ACRYLATE FROS.</t>
  </si>
  <si>
    <t>115100091</t>
  </si>
  <si>
    <t>SM-DL-DF-R300</t>
  </si>
  <si>
    <t>BASICLINE DECK 300CM 22,5DGR. ACRYLATE FROS.</t>
  </si>
  <si>
    <t>115100092</t>
  </si>
  <si>
    <t>SM-DL-DF-R400</t>
  </si>
  <si>
    <t>BASICLINE DECK 400CM 22,5DGR. ACRYLATE FROS.</t>
  </si>
  <si>
    <t>111600017</t>
  </si>
  <si>
    <t>ACC-511</t>
  </si>
  <si>
    <t>PVC INSIDE CAP RECT.50X50X4 MM</t>
  </si>
  <si>
    <t>111600019</t>
  </si>
  <si>
    <t>ACC-512</t>
  </si>
  <si>
    <t>ALUM. ENDCAP FOR CCS6 SERIE</t>
  </si>
  <si>
    <t>111600020</t>
  </si>
  <si>
    <t>ACC-513</t>
  </si>
  <si>
    <t>PVC INSIDE CAP RECT.40X40X2 MM</t>
  </si>
  <si>
    <t>111600003</t>
  </si>
  <si>
    <t>ACC-30D/V-LIFT-1T</t>
  </si>
  <si>
    <t>LIFT.BRACKET 30D/V,WLL 1000KG</t>
  </si>
  <si>
    <t>111600004</t>
  </si>
  <si>
    <t>ACC-36R-LIFT-0.5T</t>
  </si>
  <si>
    <t>LIFTING BRACKET 36R WLL 500KG</t>
  </si>
  <si>
    <t>111600005</t>
  </si>
  <si>
    <t>ACC-36R-LIFT-1T</t>
  </si>
  <si>
    <t>LIFTING BRACKET 36R WLL 1000KG</t>
  </si>
  <si>
    <t>111600006</t>
  </si>
  <si>
    <t>ACC-36V-LIFT-0.5T</t>
  </si>
  <si>
    <t>LIFTING BRACKET 36V WLL 500KG</t>
  </si>
  <si>
    <t>111600007</t>
  </si>
  <si>
    <t>ACC-36V-LIFT-1T</t>
  </si>
  <si>
    <t>LIFTING BRACKET 36V WLL 1000KG</t>
  </si>
  <si>
    <t>112060004</t>
  </si>
  <si>
    <t>LADDER 31 2-WAY CORNER 120DGR FLAT</t>
  </si>
  <si>
    <t>112060005</t>
  </si>
  <si>
    <t>LADDER 31 2-WAY CORNER 135DGR FLAT</t>
  </si>
  <si>
    <t>112060006</t>
  </si>
  <si>
    <t>LADDER 31 3-WAY CORNER 90DGR FLAT</t>
  </si>
  <si>
    <t>112060007</t>
  </si>
  <si>
    <t>LADDER 31 3-WAY T-JOINT HOR.FLAT</t>
  </si>
  <si>
    <t>112060008</t>
  </si>
  <si>
    <t>117000045</t>
  </si>
  <si>
    <t>PT-T48H-L100</t>
  </si>
  <si>
    <t>LOW PROF 48,3 HELM 100,L=100CM</t>
  </si>
  <si>
    <t>117000047</t>
  </si>
  <si>
    <t>PT-T48H-L200</t>
  </si>
  <si>
    <t>LOW PROF 48,3 HELM 100,L=200CM</t>
  </si>
  <si>
    <t>117000048</t>
  </si>
  <si>
    <t>PT-T48H-L300</t>
  </si>
  <si>
    <t>LOW PROF 48,3 HELM 100,L=300CM</t>
  </si>
  <si>
    <t>117000027</t>
  </si>
  <si>
    <t>PT-M12-SNS</t>
  </si>
  <si>
    <t>SQUARE NUT M12 DIN 557</t>
  </si>
  <si>
    <t>117000028</t>
  </si>
  <si>
    <t>PT-M12X135</t>
  </si>
  <si>
    <t>WIRE THREAD M12 L=13,5CM</t>
  </si>
  <si>
    <t>117000029</t>
  </si>
  <si>
    <t>PT-M8X16H</t>
  </si>
  <si>
    <t>HEXAGON SOCKET,M8X16 DIN 916</t>
  </si>
  <si>
    <t>117000030</t>
  </si>
  <si>
    <t>PT-SP-120X12</t>
  </si>
  <si>
    <t>PROFILE 120X12 WITH M6 THREAD</t>
  </si>
  <si>
    <t>117000031</t>
  </si>
  <si>
    <t>PT-SP-120X20</t>
  </si>
  <si>
    <t>PROFILE 120X20 WITH M6 THREAD</t>
  </si>
  <si>
    <t>117000032</t>
  </si>
  <si>
    <t>PT-SP-120X30</t>
  </si>
  <si>
    <t>PROFILE 120X12, M6 THREAD,ALUM</t>
  </si>
  <si>
    <t>112060014</t>
  </si>
  <si>
    <t>LADDER 31 2-WAY CORNER 135DGR UP</t>
  </si>
  <si>
    <t>112060015</t>
  </si>
  <si>
    <t>LADDER 31 3-WAY CORNER 90DGR UP + DOWN</t>
  </si>
  <si>
    <t>112060016</t>
  </si>
  <si>
    <t>112060017</t>
  </si>
  <si>
    <t>112060018</t>
  </si>
  <si>
    <t>LADDER 31 4-WAY T-JOINT HOR.UP + DOWN</t>
  </si>
  <si>
    <t>112060019</t>
  </si>
  <si>
    <t>TRIANGLE 31 4-WAY CORNER 90DGR UP + DOWN</t>
  </si>
  <si>
    <t>112060024</t>
  </si>
  <si>
    <t>112060025</t>
  </si>
  <si>
    <t>TRIANGLE 31 2 WAY CORNER 90DGR AU</t>
  </si>
  <si>
    <t>112060026</t>
  </si>
  <si>
    <t>TRIANGLE 31 2 WAY CORNER 90DGR AI</t>
  </si>
  <si>
    <t>112060027</t>
  </si>
  <si>
    <t>112060028</t>
  </si>
  <si>
    <t>112060029</t>
  </si>
  <si>
    <t>112060034</t>
  </si>
  <si>
    <t>112060035</t>
  </si>
  <si>
    <t>112060036</t>
  </si>
  <si>
    <t>SQUARE 31 2-WAY CORNER 60DGR</t>
  </si>
  <si>
    <t>112060037</t>
  </si>
  <si>
    <t>SQUARE 31 2-WAY CORNER 90DGR</t>
  </si>
  <si>
    <t>112060038</t>
  </si>
  <si>
    <t>SQUARE 31 2-WAY CORNER 120DGR</t>
  </si>
  <si>
    <t>112060039</t>
  </si>
  <si>
    <t>112080009</t>
  </si>
  <si>
    <t>112080010</t>
  </si>
  <si>
    <t>112080011</t>
  </si>
  <si>
    <t>112080012</t>
  </si>
  <si>
    <t>112080013</t>
  </si>
  <si>
    <t>112080014</t>
  </si>
  <si>
    <t>115320012</t>
  </si>
  <si>
    <t>SM-F-B-R200100</t>
  </si>
  <si>
    <t>FRAME RACK L=200 X H=100 CM</t>
  </si>
  <si>
    <t>115320014</t>
  </si>
  <si>
    <t>SM-F-B-R200150</t>
  </si>
  <si>
    <t>FRAME RACK L=200 X H=150 CM</t>
  </si>
  <si>
    <t>115320016</t>
  </si>
  <si>
    <t>SM-F-B-R200200</t>
  </si>
  <si>
    <t>FRAME RACK L=200 X H=200 CM</t>
  </si>
  <si>
    <t>111830012</t>
  </si>
  <si>
    <t>RT-MOTOR-ATT</t>
  </si>
  <si>
    <t>RT MOTOR ATT,LIFT HELP</t>
  </si>
  <si>
    <t>111830014</t>
  </si>
  <si>
    <t>RT-S36V-C003</t>
  </si>
  <si>
    <t>RT-S36V BASE CORNER 60°</t>
  </si>
  <si>
    <t>111830015</t>
  </si>
  <si>
    <t>RT-S36V-STAB</t>
  </si>
  <si>
    <t>STABILIZER TUBE FOR S36V RT</t>
  </si>
  <si>
    <t>112050001</t>
  </si>
  <si>
    <t>CIRCLE AO3 TRUSS, RADIUS 50 CM IN 2 PIECES</t>
  </si>
  <si>
    <t>112050002</t>
  </si>
  <si>
    <t>112050003</t>
  </si>
  <si>
    <t>112050004</t>
  </si>
  <si>
    <t>112050005</t>
  </si>
  <si>
    <t>112040054</t>
  </si>
  <si>
    <t>ASTRALITE 4 LIVE BASEPLATE</t>
  </si>
  <si>
    <t>112040038</t>
  </si>
  <si>
    <t>112040039</t>
  </si>
  <si>
    <t>112040040</t>
  </si>
  <si>
    <t>112040041</t>
  </si>
  <si>
    <t>112040042</t>
  </si>
  <si>
    <t>112040043</t>
  </si>
  <si>
    <t>115610012</t>
  </si>
  <si>
    <t>LD-SUM11</t>
  </si>
  <si>
    <t>LITEDECK 11 MODULAR STEP UNIT</t>
  </si>
  <si>
    <t>115610013</t>
  </si>
  <si>
    <t>LD-SUM12</t>
  </si>
  <si>
    <t>LITEDECK 12 MODULAR STEP UNIT</t>
  </si>
  <si>
    <t>115610014</t>
  </si>
  <si>
    <t>LD-SUM13</t>
  </si>
  <si>
    <t>LITEDECK 13 MODULAR STEP UNIT</t>
  </si>
  <si>
    <t>115610015</t>
  </si>
  <si>
    <t>LD-MHO</t>
  </si>
  <si>
    <t>LITEDECK HOOK OVER DECK BRACKET</t>
  </si>
  <si>
    <t>116040206</t>
  </si>
  <si>
    <t>PLS-JM563R</t>
  </si>
  <si>
    <t>ELECTRICAL RUBBER COVER GASKET</t>
  </si>
  <si>
    <t>116040133</t>
  </si>
  <si>
    <t>PLS-931650</t>
  </si>
  <si>
    <t>BOLT 8.8,M6X50,DIN931</t>
  </si>
  <si>
    <t>116040134</t>
  </si>
  <si>
    <t>PLS-933860</t>
  </si>
  <si>
    <t>BOLT,8.8,M8X60,DIN933</t>
  </si>
  <si>
    <t>116040137</t>
  </si>
  <si>
    <t>PLS-9856</t>
  </si>
  <si>
    <t>SELF LOCKING NUT M6,DIN985</t>
  </si>
  <si>
    <t>116040138</t>
  </si>
  <si>
    <t>PLS-9858</t>
  </si>
  <si>
    <t>SELF LOCKING NUT M8,DIN985</t>
  </si>
  <si>
    <t>111540046</t>
  </si>
  <si>
    <t>RI-O-RING 1T</t>
  </si>
  <si>
    <t>O RING TOPSCHALM ,1 TON WLL</t>
  </si>
  <si>
    <t>111540047</t>
  </si>
  <si>
    <t>RI-O-RING 3T</t>
  </si>
  <si>
    <t>O RING TOPSCHALM 3 TON WLL L=111.00</t>
  </si>
  <si>
    <t>111540048</t>
  </si>
  <si>
    <t>RI-SH1T</t>
  </si>
  <si>
    <t>SHACKLE 1 T, WITH BOLT/NUT/PIN</t>
  </si>
  <si>
    <t>111540049</t>
  </si>
  <si>
    <t>RI-SH1T-EB</t>
  </si>
  <si>
    <t>SHACKLE 1 T, WITH BOLT</t>
  </si>
  <si>
    <t>111540050</t>
  </si>
  <si>
    <t>RI-SH2T</t>
  </si>
  <si>
    <t>SHACKLE 2 T,WITH BOLT/NUT/PIN</t>
  </si>
  <si>
    <t>111540051</t>
  </si>
  <si>
    <t>RI-SH2T-EB</t>
  </si>
  <si>
    <t>SHACKLE 2 T,WITH BOLT</t>
  </si>
  <si>
    <t>111540053</t>
  </si>
  <si>
    <t>RI-SH3.2T-EB</t>
  </si>
  <si>
    <t>SHACKLE 3 2T  WITH BOLT L=100.00</t>
  </si>
  <si>
    <t>111080192</t>
  </si>
  <si>
    <t>X40V-L075</t>
  </si>
  <si>
    <t>SQUARE 40 LENGTH 75 CM</t>
  </si>
  <si>
    <t>111080194</t>
  </si>
  <si>
    <t>X40V-L100</t>
  </si>
  <si>
    <t>111080195</t>
  </si>
  <si>
    <t>X40V-L150</t>
  </si>
  <si>
    <t>SQUARE 40 LENGTH 150 CM</t>
  </si>
  <si>
    <t>112010026</t>
  </si>
  <si>
    <t>SHOPLITE 2 LIVE BASEPLATE</t>
  </si>
  <si>
    <t>112010027</t>
  </si>
  <si>
    <t>112010028</t>
  </si>
  <si>
    <t>112010029</t>
  </si>
  <si>
    <t>112010036</t>
  </si>
  <si>
    <t>112010037</t>
  </si>
  <si>
    <t>112010038</t>
  </si>
  <si>
    <t>112010039</t>
  </si>
  <si>
    <t>118000074</t>
  </si>
  <si>
    <t>Z-BACKWALL-CAN-001</t>
  </si>
  <si>
    <t>BACKWALL 4.73X11.00 40% OPEN</t>
  </si>
  <si>
    <t>118000076</t>
  </si>
  <si>
    <t>Z-BACKWALL-SUP-001</t>
  </si>
  <si>
    <t>CONN.TO MAIN SPAN,BACKSIDE</t>
  </si>
  <si>
    <t>118000077</t>
  </si>
  <si>
    <t>Z-BACKWALL-SUP-002</t>
  </si>
  <si>
    <t>CONN.TO STAGE FRAME</t>
  </si>
  <si>
    <t>115320007</t>
  </si>
  <si>
    <t>SM-F-B-L150</t>
  </si>
  <si>
    <t>FRAME LEG HEIGHT 150 CM</t>
  </si>
  <si>
    <t>115320008</t>
  </si>
  <si>
    <t>SM-F-B-L200</t>
  </si>
  <si>
    <t>FRAME LEG HEIGHT 200 CM</t>
  </si>
  <si>
    <t>115320009</t>
  </si>
  <si>
    <t>SM-F-B-R100100</t>
  </si>
  <si>
    <t>FRAME RACK L=100 X H=100 CM</t>
  </si>
  <si>
    <t>115320010</t>
  </si>
  <si>
    <t>SM-F-B-R100150</t>
  </si>
  <si>
    <t>FRAME RACK L=100 X H=150 CM</t>
  </si>
  <si>
    <t>115320011</t>
  </si>
  <si>
    <t>SM-F-B-R100200</t>
  </si>
  <si>
    <t>FRAME RACK L=100 X H=200 CM</t>
  </si>
  <si>
    <t>111500002</t>
  </si>
  <si>
    <t>111500003</t>
  </si>
  <si>
    <t>111500004</t>
  </si>
  <si>
    <t>BASE-30D</t>
  </si>
  <si>
    <t>BASEPLATE TRIANGLE 30D</t>
  </si>
  <si>
    <t>111500005</t>
  </si>
  <si>
    <t>BASE-30L</t>
  </si>
  <si>
    <t>BASEPLATE LADDER 30L</t>
  </si>
  <si>
    <t>111500006</t>
  </si>
  <si>
    <t>BASE-30V</t>
  </si>
  <si>
    <t>BASEPLATE SQUARE 30V</t>
  </si>
  <si>
    <t>112040034</t>
  </si>
  <si>
    <t>112040036</t>
  </si>
  <si>
    <t>ASTRALITE 2 LIVE BASEPLATE</t>
  </si>
  <si>
    <t>112040037</t>
  </si>
  <si>
    <t>112040045</t>
  </si>
  <si>
    <t>ASTRALITE 3 LIVE BASEPLATE</t>
  </si>
  <si>
    <t>112040046</t>
  </si>
  <si>
    <t>112040047</t>
  </si>
  <si>
    <t>112070026</t>
  </si>
  <si>
    <t>112070027</t>
  </si>
  <si>
    <t>112070028</t>
  </si>
  <si>
    <t>112070029</t>
  </si>
  <si>
    <t>111820001</t>
  </si>
  <si>
    <t>C52T-004</t>
  </si>
  <si>
    <t>C TOWER BASE SECTION STEEL</t>
  </si>
  <si>
    <t>111820002</t>
  </si>
  <si>
    <t>C52T-009</t>
  </si>
  <si>
    <t>C52 TOWER TOP SECTION COMBI</t>
  </si>
  <si>
    <t>111820004</t>
  </si>
  <si>
    <t>C52T-010-4-100-52-0</t>
  </si>
  <si>
    <t>112010020</t>
  </si>
  <si>
    <t>112010021</t>
  </si>
  <si>
    <t>112010022</t>
  </si>
  <si>
    <t>112010023</t>
  </si>
  <si>
    <t>112010024</t>
  </si>
  <si>
    <t>112010025</t>
  </si>
  <si>
    <t>112010030</t>
  </si>
  <si>
    <t>112010031</t>
  </si>
  <si>
    <t>112010032</t>
  </si>
  <si>
    <t>112010033</t>
  </si>
  <si>
    <t>SHOPLITE 3 LIVE BASEPLATE</t>
  </si>
  <si>
    <t>112010034</t>
  </si>
  <si>
    <t>112010035</t>
  </si>
  <si>
    <t>112040028</t>
  </si>
  <si>
    <t>112040029</t>
  </si>
  <si>
    <t>112040030</t>
  </si>
  <si>
    <t>112040031</t>
  </si>
  <si>
    <t>112040032</t>
  </si>
  <si>
    <t>112040033</t>
  </si>
  <si>
    <t>112040048</t>
  </si>
  <si>
    <t>112040049</t>
  </si>
  <si>
    <t>112040050</t>
  </si>
  <si>
    <t>112040051</t>
  </si>
  <si>
    <t>112040052</t>
  </si>
  <si>
    <t>112070020</t>
  </si>
  <si>
    <t>112070021</t>
  </si>
  <si>
    <t>112070022</t>
  </si>
  <si>
    <t>112070023</t>
  </si>
  <si>
    <t>112070025</t>
  </si>
  <si>
    <t>115500006</t>
  </si>
  <si>
    <t>SM-ACC-CLP-03</t>
  </si>
  <si>
    <t>DECK TO DECK CLAMP</t>
  </si>
  <si>
    <t>115500007</t>
  </si>
  <si>
    <t>SM-ACC-CLP-04</t>
  </si>
  <si>
    <t>SPARE CLP OLD MODEL DEX COMPLT</t>
  </si>
  <si>
    <t>115500008</t>
  </si>
  <si>
    <t>SM-ACC-CON-01</t>
  </si>
  <si>
    <t>DECK LEVELER</t>
  </si>
  <si>
    <t>115500009</t>
  </si>
  <si>
    <t>SM-ACC-CON-02</t>
  </si>
  <si>
    <t>DECK TO DECK CONNECTOR</t>
  </si>
  <si>
    <t>115500010</t>
  </si>
  <si>
    <t>SM-ACC-CON-03</t>
  </si>
  <si>
    <t>HOOK ON PROFILE LENGHT 015CM</t>
  </si>
  <si>
    <t>115500011</t>
  </si>
  <si>
    <t>SM-ACC-CON-04</t>
  </si>
  <si>
    <t>HOOK ON PROFILE LENGHT 035CM</t>
  </si>
  <si>
    <t>115700005</t>
  </si>
  <si>
    <t>SM-CP-020-6</t>
  </si>
  <si>
    <t>PLEATED CURTAIN 20CM,L=600CM</t>
  </si>
  <si>
    <t>115700007</t>
  </si>
  <si>
    <t>SM-CP-040-2</t>
  </si>
  <si>
    <t>PLEATED CURTAIN 40CM,L=200CM</t>
  </si>
  <si>
    <t>115610005</t>
  </si>
  <si>
    <t>LD-SUM4</t>
  </si>
  <si>
    <t>LITEDECK 4 MODULAR STEP UNIT</t>
  </si>
  <si>
    <t>115610006</t>
  </si>
  <si>
    <t>LD-SUM5</t>
  </si>
  <si>
    <t>LITEDECK 5 MODULAR STEP UNIT</t>
  </si>
  <si>
    <t>115610007</t>
  </si>
  <si>
    <t>LD-SUM6</t>
  </si>
  <si>
    <t>LITEDECK 6 MODULAR STEP UNIT</t>
  </si>
  <si>
    <t>115610008</t>
  </si>
  <si>
    <t>LD-SUM7</t>
  </si>
  <si>
    <t>LITEDECK 7 MODULAR STEP UNIT</t>
  </si>
  <si>
    <t>115610009</t>
  </si>
  <si>
    <t>LD-SUM8</t>
  </si>
  <si>
    <t>LITEDECK 8 MODULAR STEP UNIT</t>
  </si>
  <si>
    <t>115610010</t>
  </si>
  <si>
    <t>LD-SUM9</t>
  </si>
  <si>
    <t>LITEDECK 9 MODULAR STEP UNIT</t>
  </si>
  <si>
    <t>115610011</t>
  </si>
  <si>
    <t>LD-SUM10</t>
  </si>
  <si>
    <t>LITEDECK 10 MODULAR STEP UNIT</t>
  </si>
  <si>
    <t>115610021</t>
  </si>
  <si>
    <t>LD-MHTR</t>
  </si>
  <si>
    <t>LITEDECK RIGHT HAND UPPER HANDRAIL</t>
  </si>
  <si>
    <t>115610022</t>
  </si>
  <si>
    <t>LD-50IF314</t>
  </si>
  <si>
    <t>LITEDECK 314MM 51DGR HANDRAIL INFILL TUBE</t>
  </si>
  <si>
    <t>115610024</t>
  </si>
  <si>
    <t>LD-50IF942</t>
  </si>
  <si>
    <t>LITEDECK 942MM 51DGR HANDRAIL INFILL TUBE</t>
  </si>
  <si>
    <t>115610025</t>
  </si>
  <si>
    <t>LD-50IF1256</t>
  </si>
  <si>
    <t>LITEDECK 1256MM 51DGR HANDRAIL INFILL TUBE</t>
  </si>
  <si>
    <t>111110058</t>
  </si>
  <si>
    <t>S36V-L060</t>
  </si>
  <si>
    <t>SQUARE 36 LENGTH 60 CM</t>
  </si>
  <si>
    <t>111110060</t>
  </si>
  <si>
    <t>S36V-L080</t>
  </si>
  <si>
    <t>SQUARE 36 LENGTH 80 CM</t>
  </si>
  <si>
    <t>111110061</t>
  </si>
  <si>
    <t>S36V-L100</t>
  </si>
  <si>
    <t>SQUARE 36 LENGTH 100 CM</t>
  </si>
  <si>
    <t>111110062</t>
  </si>
  <si>
    <t>S36V-L120</t>
  </si>
  <si>
    <t>SQUARE 36 LENGTH 120 CM</t>
  </si>
  <si>
    <t>111200033</t>
  </si>
  <si>
    <t>CCS6-649</t>
  </si>
  <si>
    <t>COUPLER 600 FOR BASE30/40 M12 L=52.75</t>
  </si>
  <si>
    <t>111200034</t>
  </si>
  <si>
    <t>CCS6-650</t>
  </si>
  <si>
    <t>COUPLER 600 HALF 50%  O/M12</t>
  </si>
  <si>
    <t>111200035</t>
  </si>
  <si>
    <t>CCS6-651</t>
  </si>
  <si>
    <t>COUPLER 600  FEMALE/12MM HOLE L=75.00</t>
  </si>
  <si>
    <t>111200037</t>
  </si>
  <si>
    <t>CCS6-653</t>
  </si>
  <si>
    <t>COUPLER 600 FEM HOLE/M12 L105 L=105.50</t>
  </si>
  <si>
    <t>111200038</t>
  </si>
  <si>
    <t>CCS6-H</t>
  </si>
  <si>
    <t>1-HINGE MPT AND ST TOWER</t>
  </si>
  <si>
    <t>111200041</t>
  </si>
  <si>
    <t>CCS6-H-FM-135</t>
  </si>
  <si>
    <t>HINGE FORK, 135DGR DRILL IN CCS6</t>
  </si>
  <si>
    <t>111820031</t>
  </si>
  <si>
    <t>ST-010-SAFE</t>
  </si>
  <si>
    <t>SLEEVEBLK,SAFETYBAR,S52/100</t>
  </si>
  <si>
    <t>111820033</t>
  </si>
  <si>
    <t>ST-011</t>
  </si>
  <si>
    <t>ST TOWER SHORT OUTRIGGER P/P</t>
  </si>
  <si>
    <t>111820034</t>
  </si>
  <si>
    <t>ST-012</t>
  </si>
  <si>
    <t>ST TOWER LONG OUTRIGGER P/P</t>
  </si>
  <si>
    <t>115100355</t>
  </si>
  <si>
    <t>SM-DL-DF-100050</t>
  </si>
  <si>
    <t>DECK 100X050CM TRANSP. ACRYLATE TOPPING FROSTED</t>
  </si>
  <si>
    <t>115100356</t>
  </si>
  <si>
    <t>SM-DL-DF-100100</t>
  </si>
  <si>
    <t>DECK 100X100CM TRANSP. ACRYLATE TOPPING FROSTED</t>
  </si>
  <si>
    <t>111550315</t>
  </si>
  <si>
    <t>T-51-ST050ST</t>
  </si>
  <si>
    <t>DIAG.BRACE+STAB.COUPLERS,L=100</t>
  </si>
  <si>
    <t>111550316</t>
  </si>
  <si>
    <t>T-51-ST070.5ST</t>
  </si>
  <si>
    <t>DIAG.BRACE+STAB.COUPLERS,L70.5</t>
  </si>
  <si>
    <t>111550317</t>
  </si>
  <si>
    <t>T-51-ST100ST</t>
  </si>
  <si>
    <t>111550318</t>
  </si>
  <si>
    <t>T-51-ST126ST</t>
  </si>
  <si>
    <t>DIAG.BRACE+STAB.COUPLERS,L=126</t>
  </si>
  <si>
    <t>115350032</t>
  </si>
  <si>
    <t>LD-LF-M1875</t>
  </si>
  <si>
    <t>48X4 METRIC LEG FRAMES 1875MM (10 STEP)</t>
  </si>
  <si>
    <t>115350033</t>
  </si>
  <si>
    <t>LD-LF-FT2065</t>
  </si>
  <si>
    <t>48X4 LEG FRAMES 2065MM (11 STEP)</t>
  </si>
  <si>
    <t>115350034</t>
  </si>
  <si>
    <t>LD-LF-M2065</t>
  </si>
  <si>
    <t>48X4 METRIC LEG FRAMES 2065MM (11 STEP)</t>
  </si>
  <si>
    <t>115350035</t>
  </si>
  <si>
    <t>LD-LF-FT2255</t>
  </si>
  <si>
    <t>48X4 LEG FRAMES 2255MM (12 STEP)</t>
  </si>
  <si>
    <t>115350023</t>
  </si>
  <si>
    <t>LD-LF-FT1115</t>
  </si>
  <si>
    <t>48X4 LEG FRAMES 1115MM (6 STEP)</t>
  </si>
  <si>
    <t>115350024</t>
  </si>
  <si>
    <t>LD-LF-M1115</t>
  </si>
  <si>
    <t>48X4 METRIC LEG FRAMES 1115MM (6 STEP)</t>
  </si>
  <si>
    <t>115350025</t>
  </si>
  <si>
    <t>LD-LF-FT1305</t>
  </si>
  <si>
    <t>48X4 LEG FRAMES 1305MM (7 STEP)</t>
  </si>
  <si>
    <t>115350026</t>
  </si>
  <si>
    <t>LD-LF-M1305</t>
  </si>
  <si>
    <t>48X4 METRIC LEG FRAMES 1305MM (7 STEP)</t>
  </si>
  <si>
    <t>115350014</t>
  </si>
  <si>
    <t>LD-SOB-2000</t>
  </si>
  <si>
    <t>SNAP ON BRACE FOR 2M SIDE (1 ONLY)</t>
  </si>
  <si>
    <t>115350015</t>
  </si>
  <si>
    <t>LD-SOB-1000</t>
  </si>
  <si>
    <t>SNAP ON BRACE FOR 1M SIDE (1 ONLY)</t>
  </si>
  <si>
    <t>115350016</t>
  </si>
  <si>
    <t>LD-BP</t>
  </si>
  <si>
    <t>STAGE LEG SCAFFOLD BASE PLATE</t>
  </si>
  <si>
    <t>115350017</t>
  </si>
  <si>
    <t>LD-LC5</t>
  </si>
  <si>
    <t>5 INCH SWIVEL/BRAKE CASTOR</t>
  </si>
  <si>
    <t>115350005</t>
  </si>
  <si>
    <t>LD-COB-6</t>
  </si>
  <si>
    <t>CLAMP ON BRACE LENGTH 6 FOOT</t>
  </si>
  <si>
    <t>111530004</t>
  </si>
  <si>
    <t>CLP-435-RPC</t>
  </si>
  <si>
    <t>ROTATABLE PANEL CLAMP 6&amp;8MM</t>
  </si>
  <si>
    <t>111530005</t>
  </si>
  <si>
    <t>CLP-435H</t>
  </si>
  <si>
    <t>CLAMP 435(E)/ADAPTER D&gt;V</t>
  </si>
  <si>
    <t>111530006</t>
  </si>
  <si>
    <t>CLP-436</t>
  </si>
  <si>
    <t>CLAMP SWIV E SERIES,WLL 100KG</t>
  </si>
  <si>
    <t>111530007</t>
  </si>
  <si>
    <t>CLP-444</t>
  </si>
  <si>
    <t>CLAMP TRUSS ADAPTER FOR E20</t>
  </si>
  <si>
    <t>111530008</t>
  </si>
  <si>
    <t>CLP-525</t>
  </si>
  <si>
    <t>LAMP CLAMP X&amp;H SERIES,WLL 40KG</t>
  </si>
  <si>
    <t>111530009</t>
  </si>
  <si>
    <t>CLP-527</t>
  </si>
  <si>
    <t>HOOK CLAMP X&amp;H SERIES,WLL 40KG</t>
  </si>
  <si>
    <t>111530010</t>
  </si>
  <si>
    <t>CLP-528</t>
  </si>
  <si>
    <t>CLAMP QUICK R/CCS6-EXTENS</t>
  </si>
  <si>
    <t>111530011</t>
  </si>
  <si>
    <t>CLP-528L</t>
  </si>
  <si>
    <t>CLAMP QUICK R/CCS6-EXTENS LONG</t>
  </si>
  <si>
    <t>115100533</t>
  </si>
  <si>
    <t>SM-DL-DF-200050</t>
  </si>
  <si>
    <t>DECK 200X050CM TRANSP. ACRYLATE TOPPING FROSTED</t>
  </si>
  <si>
    <t>115110020</t>
  </si>
  <si>
    <t>LD-44FT-TL-IQ</t>
  </si>
  <si>
    <t>TOPLOK INTERNAL QUAD UNIT 4X4FT</t>
  </si>
  <si>
    <t>115110021</t>
  </si>
  <si>
    <t>LD-44FT-TL-RA</t>
  </si>
  <si>
    <t>TOPLOK TRIANGLE UNIT 4X4FT</t>
  </si>
  <si>
    <t>115110022</t>
  </si>
  <si>
    <t>LD-84FT-SP</t>
  </si>
  <si>
    <t>STAGE UNIT (NO PLY DECK) 8X4FT</t>
  </si>
  <si>
    <t>115110023</t>
  </si>
  <si>
    <t>LD-82FT-SP</t>
  </si>
  <si>
    <t>STAGE UNIT (NO PLY DECK) 8X2FT</t>
  </si>
  <si>
    <t>112400126</t>
  </si>
  <si>
    <t>112400129</t>
  </si>
  <si>
    <t>112400097</t>
  </si>
  <si>
    <t>112400098</t>
  </si>
  <si>
    <t>112400099</t>
  </si>
  <si>
    <t>112400100</t>
  </si>
  <si>
    <t>112400101</t>
  </si>
  <si>
    <t>112400102</t>
  </si>
  <si>
    <t>112400103</t>
  </si>
  <si>
    <t>112400104</t>
  </si>
  <si>
    <t>112400105</t>
  </si>
  <si>
    <t>112400059</t>
  </si>
  <si>
    <t>112400060</t>
  </si>
  <si>
    <t>112400061</t>
  </si>
  <si>
    <t>112400062</t>
  </si>
  <si>
    <t>115110047</t>
  </si>
  <si>
    <t>LD-11M-TL-RA</t>
  </si>
  <si>
    <t>TOPLOK METRIC TRIANGLE UNIT 1X1M</t>
  </si>
  <si>
    <t>115110048</t>
  </si>
  <si>
    <t>LD-21M-SP</t>
  </si>
  <si>
    <t>METRIC STAGE UNIT (NO PLY DECK) 2X1M</t>
  </si>
  <si>
    <t>115110049</t>
  </si>
  <si>
    <t>LD-11M-SP</t>
  </si>
  <si>
    <t>METRIC STAGE UNIT (NO PLY DECK) 1X1M</t>
  </si>
  <si>
    <t>115110050</t>
  </si>
  <si>
    <t>LD-11M-SP-Q</t>
  </si>
  <si>
    <t>METRIC QUAD UNIT (NO PLY DECK) 1X1M</t>
  </si>
  <si>
    <t>115100079</t>
  </si>
  <si>
    <t>SM-DL-U-R300</t>
  </si>
  <si>
    <t>BASICLINE DECK R 300CM 22,5DGR. UNFINISHED</t>
  </si>
  <si>
    <t>115100080</t>
  </si>
  <si>
    <t>SM-DL-B-R300</t>
  </si>
  <si>
    <t>BASICLINE DECK R 300CM 22,5DGR. BLACK COATED</t>
  </si>
  <si>
    <t>115100081</t>
  </si>
  <si>
    <t>SM-DL-C-R300</t>
  </si>
  <si>
    <t>BASICLINE DECK R 300CM 22,5DGR. CLEAR VARNISHED</t>
  </si>
  <si>
    <t>115100082</t>
  </si>
  <si>
    <t>SM-DL-U-R400</t>
  </si>
  <si>
    <t>BASICLINE DECK R 400CM 22,5DGR. UNFINISHED</t>
  </si>
  <si>
    <t>115100073</t>
  </si>
  <si>
    <t>SM-DL-U-R100</t>
  </si>
  <si>
    <t>BASICLINE DECK R 100CM 90DGR. UNF.</t>
  </si>
  <si>
    <t>115100074</t>
  </si>
  <si>
    <t>SM-DL-B-R100</t>
  </si>
  <si>
    <t>BASICLINE DECK R 100CM 90 DGR. BLACK COATED</t>
  </si>
  <si>
    <t>115100075</t>
  </si>
  <si>
    <t>SM-DL-C-R100</t>
  </si>
  <si>
    <t>BASICLINE DECK R 100CM 90DGR. CLEAR VARNISH</t>
  </si>
  <si>
    <t>115100076</t>
  </si>
  <si>
    <t>SM-DL-U-R200</t>
  </si>
  <si>
    <t>BASICLINE DECK R 200CM 45DGR. UNFINISHED</t>
  </si>
  <si>
    <t>115100077</t>
  </si>
  <si>
    <t>SM-DL-B-R200</t>
  </si>
  <si>
    <t>BASICLINE DECK R 200CM 45DGR. BLACK COATED</t>
  </si>
  <si>
    <t>115100078</t>
  </si>
  <si>
    <t>SM-DL-C-R200</t>
  </si>
  <si>
    <t>BASICLINE DECK R 200CM 45DGR. CLEAR VARNISH</t>
  </si>
  <si>
    <t>115110038</t>
  </si>
  <si>
    <t>LD-44FT-TLP-IQ</t>
  </si>
  <si>
    <t>TOPLOK INTERNAL QUAD UNIT (NO PLY DECK) 4X4FT</t>
  </si>
  <si>
    <t>115110039</t>
  </si>
  <si>
    <t>LD-44FT-TLP-RA</t>
  </si>
  <si>
    <t>TOPLOK TRIANGLE UNIT (NO PLY DECK) 4X4FT</t>
  </si>
  <si>
    <t>115110040</t>
  </si>
  <si>
    <t>LD-21M-S</t>
  </si>
  <si>
    <t>STANDARD METRIC STAGE UNIT 2X1M</t>
  </si>
  <si>
    <t>115110041</t>
  </si>
  <si>
    <t>LD-11M-S</t>
  </si>
  <si>
    <t>STANDARD METRIC STAGE UNIT 1X1M</t>
  </si>
  <si>
    <t>115110029</t>
  </si>
  <si>
    <t>LD-44FT-SP-IQ</t>
  </si>
  <si>
    <t>INTERNAL QUAD UNIT (NO PLY DECK) 4X4FT</t>
  </si>
  <si>
    <t>115110030</t>
  </si>
  <si>
    <t>LD-44FT-SP-RA</t>
  </si>
  <si>
    <t>TRIANGLE UNIT (NO PLY DECK) 4X4FT</t>
  </si>
  <si>
    <t>115110031</t>
  </si>
  <si>
    <t>LD-84FT-TLP</t>
  </si>
  <si>
    <t>TOPLOK STAGE UNIT (NO PLY DECK) 8X4FT</t>
  </si>
  <si>
    <t>115110032</t>
  </si>
  <si>
    <t>LD-82FT-TLP</t>
  </si>
  <si>
    <t>TOPLOK STAGE UNIT (NO PLY DECK) 8X2FT</t>
  </si>
  <si>
    <t>115110011</t>
  </si>
  <si>
    <t>LD-44FT-S-RA</t>
  </si>
  <si>
    <t>STANDARD TRIANGLE UNIT 4X4FT</t>
  </si>
  <si>
    <t>115110012</t>
  </si>
  <si>
    <t>LD-84FT-TL</t>
  </si>
  <si>
    <t>TOPLOK STAGE UNIT 8X4FT</t>
  </si>
  <si>
    <t>115110013</t>
  </si>
  <si>
    <t>LD-82FT-TL</t>
  </si>
  <si>
    <t>TOPLOK STAGE UNIT 8X2FT</t>
  </si>
  <si>
    <t>115110014</t>
  </si>
  <si>
    <t>LD-64FT-TL</t>
  </si>
  <si>
    <t>TOPLOK STAGE UNIT 6X4FT</t>
  </si>
  <si>
    <t>115110015</t>
  </si>
  <si>
    <t>LD-62FT-TL</t>
  </si>
  <si>
    <t>TOPLOK STAGE UNIT 6X2FT</t>
  </si>
  <si>
    <t>115110016</t>
  </si>
  <si>
    <t>LD-44FT-TL</t>
  </si>
  <si>
    <t>TOPLOK STAGE UNIT 4X4FT</t>
  </si>
  <si>
    <t>115110017</t>
  </si>
  <si>
    <t>LD-42FT-TL</t>
  </si>
  <si>
    <t>TOPLOK STAGE UNIT 4X2FT</t>
  </si>
  <si>
    <t>115110018</t>
  </si>
  <si>
    <t>LD-66FT-TL-Q</t>
  </si>
  <si>
    <t>TOPLOK QUAD UNIT 6X6FT</t>
  </si>
  <si>
    <t>115110019</t>
  </si>
  <si>
    <t>LD-44FT-TL-Q</t>
  </si>
  <si>
    <t>TOPLOK QUAD UNIT 4X4FT</t>
  </si>
  <si>
    <t>112400144</t>
  </si>
  <si>
    <t>112400145</t>
  </si>
  <si>
    <t>112400146</t>
  </si>
  <si>
    <t>112400147</t>
  </si>
  <si>
    <t>112400148</t>
  </si>
  <si>
    <t>111530051</t>
  </si>
  <si>
    <t>Z-IT-CLP-48/60</t>
  </si>
  <si>
    <t>DUBBEL CLAMP 48 &amp; 60 MM</t>
  </si>
  <si>
    <t>112400135</t>
  </si>
  <si>
    <t>FOOT 360 DGR</t>
  </si>
  <si>
    <t>112400136</t>
  </si>
  <si>
    <t>FOOT 180 DGR</t>
  </si>
  <si>
    <t>112400137</t>
  </si>
  <si>
    <t>112400138</t>
  </si>
  <si>
    <t>112400139</t>
  </si>
  <si>
    <t>112400140</t>
  </si>
  <si>
    <t>112400141</t>
  </si>
  <si>
    <t>112400142</t>
  </si>
  <si>
    <t>112400143</t>
  </si>
  <si>
    <t>111550278</t>
  </si>
  <si>
    <t>T-51-OE240SP</t>
  </si>
  <si>
    <t>TUBE 51X2 L=240CM SPIGOTED</t>
  </si>
  <si>
    <t>111550279</t>
  </si>
  <si>
    <t>T-51-OE250OE</t>
  </si>
  <si>
    <t>TUBE 51X2 L=250, NON SPIGOTED</t>
  </si>
  <si>
    <t>111550280</t>
  </si>
  <si>
    <t>T-51-OE260OE</t>
  </si>
  <si>
    <t>TUBE 51X2 L=260, NON SPIGOTED</t>
  </si>
  <si>
    <t>111550281</t>
  </si>
  <si>
    <t>T-51-OE265OE</t>
  </si>
  <si>
    <t>TUBE 51X2 L=265  NON SPIGOTED L=2650.00</t>
  </si>
  <si>
    <t>112400115</t>
  </si>
  <si>
    <t>112400116</t>
  </si>
  <si>
    <t>112400117</t>
  </si>
  <si>
    <t>CLAMP ON ATTACHMENT C/W TUBE + SPIGOT</t>
  </si>
  <si>
    <t>112400118</t>
  </si>
  <si>
    <t>112400119</t>
  </si>
  <si>
    <t>HOOK ON ATTACHMENT C/W TUBE + SPIGOT</t>
  </si>
  <si>
    <t>112400120</t>
  </si>
  <si>
    <t>112400106</t>
  </si>
  <si>
    <t>112400107</t>
  </si>
  <si>
    <t>112400108</t>
  </si>
  <si>
    <t>112400109</t>
  </si>
  <si>
    <t>112400086</t>
  </si>
  <si>
    <t>112400087</t>
  </si>
  <si>
    <t>112400088</t>
  </si>
  <si>
    <t>HALF COUPLER</t>
  </si>
  <si>
    <t>112400089</t>
  </si>
  <si>
    <t>HALF COUPLER C/W M12 X 30 NUT + BOLT</t>
  </si>
  <si>
    <t>112400077</t>
  </si>
  <si>
    <t>112400078</t>
  </si>
  <si>
    <t>112400079</t>
  </si>
  <si>
    <t>112400080</t>
  </si>
  <si>
    <t>116010050</t>
  </si>
  <si>
    <t>PLE-12-015</t>
  </si>
  <si>
    <t>PL 1000KG 4M/MIN.15M.CHAIN+BAG</t>
  </si>
  <si>
    <t>116010053</t>
  </si>
  <si>
    <t>PLE-12-020</t>
  </si>
  <si>
    <t>PL 1000KG 4M/MIN.20M.CHAIN+BAG</t>
  </si>
  <si>
    <t>116010054</t>
  </si>
  <si>
    <t>PLE-12-024</t>
  </si>
  <si>
    <t>PL 1000KG 4M/MIN.24M.CHAIN+BAG</t>
  </si>
  <si>
    <t>112400068</t>
  </si>
  <si>
    <t>112400069</t>
  </si>
  <si>
    <t>112400070</t>
  </si>
  <si>
    <t>112400071</t>
  </si>
  <si>
    <t>117000010</t>
  </si>
  <si>
    <t>PT-L100</t>
  </si>
  <si>
    <t>PROTRAC UPPER PROFILE L=100CM</t>
  </si>
  <si>
    <t>117000013</t>
  </si>
  <si>
    <t>PT-L200</t>
  </si>
  <si>
    <t>PROTRAC UPPER PROFILE L=200CM</t>
  </si>
  <si>
    <t>117000014</t>
  </si>
  <si>
    <t>PT-L300</t>
  </si>
  <si>
    <t>PROTRAC UPPER PROFILE L=300CM</t>
  </si>
  <si>
    <t>115100042</t>
  </si>
  <si>
    <t>SM-DL-C-100100</t>
  </si>
  <si>
    <t>BASICLINE DECK 100X100CM CLEAR VARNISH</t>
  </si>
  <si>
    <t>115100045</t>
  </si>
  <si>
    <t>SM-DL-U-200050</t>
  </si>
  <si>
    <t>BASICLINE DECK 200X50CM UNFINISHED</t>
  </si>
  <si>
    <t>115100046</t>
  </si>
  <si>
    <t>SM-DL-B-200050</t>
  </si>
  <si>
    <t>BASICLINE DECK 200X50CM  BLACK COATED</t>
  </si>
  <si>
    <t>115100048</t>
  </si>
  <si>
    <t>SM-DL-C-200050</t>
  </si>
  <si>
    <t>BASICLINE DECK 200X050CM CLEAR VARNISH</t>
  </si>
  <si>
    <t>111730022</t>
  </si>
  <si>
    <t>CAN-MPT-0806/T</t>
  </si>
  <si>
    <t>MAIN CANNOPY,IN ONE PIECE</t>
  </si>
  <si>
    <t>111730023</t>
  </si>
  <si>
    <t>CAN-MPT-1008/F</t>
  </si>
  <si>
    <t>CANOPY MAIN, FEMALE SIDE</t>
  </si>
  <si>
    <t>111730024</t>
  </si>
  <si>
    <t>CAN-MPT-1008/M</t>
  </si>
  <si>
    <t>CANOPY MAIN, MALE SIDE</t>
  </si>
  <si>
    <t>111730025</t>
  </si>
  <si>
    <t>CAN-MPT-SIDE-01</t>
  </si>
  <si>
    <t>CANOPY SIDE,50% OPEN,2720X4700</t>
  </si>
  <si>
    <t>111730026</t>
  </si>
  <si>
    <t>CAN-MPT-SIDE-02</t>
  </si>
  <si>
    <t>CANOPY SIDE,50% OPEN,4000X4700</t>
  </si>
  <si>
    <t>111730027</t>
  </si>
  <si>
    <t>CAN-MPT-SIDE-03</t>
  </si>
  <si>
    <t>CANOPY SIDE,50% OPEN,4720X4700</t>
  </si>
  <si>
    <t>111730028</t>
  </si>
  <si>
    <t>CAN-MPT-SIDE-04</t>
  </si>
  <si>
    <t>CANOPY SIDE,50% OPEN,2720X6700</t>
  </si>
  <si>
    <t>111730029</t>
  </si>
  <si>
    <t>CAN-MPT-SIDE-05</t>
  </si>
  <si>
    <t>CANOPY SIDE,50% OPEN,4000X6700</t>
  </si>
  <si>
    <t>111730030</t>
  </si>
  <si>
    <t>CAN-MPT-SIDE-06</t>
  </si>
  <si>
    <t>CANOPY SIDE,50% OPEN,4720X6700</t>
  </si>
  <si>
    <t>111730031</t>
  </si>
  <si>
    <t>CAN-MPT-SL-01</t>
  </si>
  <si>
    <t>CANOPY SLEEVEBLOCK</t>
  </si>
  <si>
    <t>111730033</t>
  </si>
  <si>
    <t>CAN-MPT1006/F</t>
  </si>
  <si>
    <t>111730034</t>
  </si>
  <si>
    <t>CAN-MPT1006/M</t>
  </si>
  <si>
    <t>111730036</t>
  </si>
  <si>
    <t>CAN-MPT1210/F</t>
  </si>
  <si>
    <t>111730037</t>
  </si>
  <si>
    <t>CAN-MPT1210/F-CANT</t>
  </si>
  <si>
    <t>111730039</t>
  </si>
  <si>
    <t>CAN-MPT1210/M</t>
  </si>
  <si>
    <t>111730040</t>
  </si>
  <si>
    <t>CAN-MPT1210/M-CANT</t>
  </si>
  <si>
    <t>112400052</t>
  </si>
  <si>
    <t>112400053</t>
  </si>
  <si>
    <t>112400041</t>
  </si>
  <si>
    <t>112400042</t>
  </si>
  <si>
    <t>112400043</t>
  </si>
  <si>
    <t>112400044</t>
  </si>
  <si>
    <t>112400045</t>
  </si>
  <si>
    <t>112400047</t>
  </si>
  <si>
    <t>112400048</t>
  </si>
  <si>
    <t>112400049</t>
  </si>
  <si>
    <t>112400032</t>
  </si>
  <si>
    <t>112400035</t>
  </si>
  <si>
    <t>112400036</t>
  </si>
  <si>
    <t>112400040</t>
  </si>
  <si>
    <t>116040064</t>
  </si>
  <si>
    <t>PLS-25858</t>
  </si>
  <si>
    <t>CHAIN STOP SCREW  3,9X11,9 CH.</t>
  </si>
  <si>
    <t>116040110</t>
  </si>
  <si>
    <t>PLS-6105</t>
  </si>
  <si>
    <t>PLASTIC SPACER FOR BRACKET PLA</t>
  </si>
  <si>
    <t>116040113</t>
  </si>
  <si>
    <t>PLS-75JG6K</t>
  </si>
  <si>
    <t>CHAIN STOP KIT 9/32"CHAIN</t>
  </si>
  <si>
    <t>111080144</t>
  </si>
  <si>
    <t>X30V-L200</t>
  </si>
  <si>
    <t>SQUARE 30 LENGTH 200 CM</t>
  </si>
  <si>
    <t>112400015</t>
  </si>
  <si>
    <t>112400016</t>
  </si>
  <si>
    <t>112400017</t>
  </si>
  <si>
    <t>112400018</t>
  </si>
  <si>
    <t>112400019</t>
  </si>
  <si>
    <t>112400020</t>
  </si>
  <si>
    <t>112400021</t>
  </si>
  <si>
    <t>112400022</t>
  </si>
  <si>
    <t>111120023</t>
  </si>
  <si>
    <t>SP-MPT-DISH</t>
  </si>
  <si>
    <t>SEPARATE DISH FOR MPT</t>
  </si>
  <si>
    <t>111120025</t>
  </si>
  <si>
    <t>SP-MPT-SPIN</t>
  </si>
  <si>
    <t>SEPARATE THREAD FOR MPT</t>
  </si>
  <si>
    <t>111120026</t>
  </si>
  <si>
    <t>SP-MPT-TOW-009-B</t>
  </si>
  <si>
    <t>BEARING FOR MPT-009</t>
  </si>
  <si>
    <t>111120028</t>
  </si>
  <si>
    <t>SP-MPT/ST010CAS-AXLE</t>
  </si>
  <si>
    <t>16MM AXLE FOR MPT 010CAS</t>
  </si>
  <si>
    <t>112400006</t>
  </si>
  <si>
    <t>112400007</t>
  </si>
  <si>
    <t>112400008</t>
  </si>
  <si>
    <t>112400009</t>
  </si>
  <si>
    <t>112400010</t>
  </si>
  <si>
    <t>111080059</t>
  </si>
  <si>
    <t>X30D-L300</t>
  </si>
  <si>
    <t>TRIANGLE 30 LENGTH 300 CM</t>
  </si>
  <si>
    <t>111080062</t>
  </si>
  <si>
    <t>X30D-L350</t>
  </si>
  <si>
    <t>TRIANGLE 30 LENGTH 350 CM</t>
  </si>
  <si>
    <t>111080065</t>
  </si>
  <si>
    <t>X30D-L400</t>
  </si>
  <si>
    <t>TRIANGLE 30 LENGTH 400 CM</t>
  </si>
  <si>
    <t>111080076</t>
  </si>
  <si>
    <t>X30L-L075</t>
  </si>
  <si>
    <t>LADDER 30 LENGTH 75 CM</t>
  </si>
  <si>
    <t>111080080</t>
  </si>
  <si>
    <t>X30L-L100</t>
  </si>
  <si>
    <t>LADDER 30 LENGTH 100 CM</t>
  </si>
  <si>
    <t>111110001</t>
  </si>
  <si>
    <t>B100CW-L200</t>
  </si>
  <si>
    <t>RECT. 100 L=200 CM CATWALK</t>
  </si>
  <si>
    <t>111110002</t>
  </si>
  <si>
    <t>B100CW-L200-C</t>
  </si>
  <si>
    <t>CATWALK + CASTORS L=200CM</t>
  </si>
  <si>
    <t>111110003</t>
  </si>
  <si>
    <t>B100CW-L300-C</t>
  </si>
  <si>
    <t>CATWALK + CASTORS L=300CM</t>
  </si>
  <si>
    <t>111110005</t>
  </si>
  <si>
    <t>B100CW-L400</t>
  </si>
  <si>
    <t>RECT. 100 L=400 CM CATWALK</t>
  </si>
  <si>
    <t>111110006</t>
  </si>
  <si>
    <t>B100CW-L400-C</t>
  </si>
  <si>
    <t>CATWALK + CASTORS L=400CM</t>
  </si>
  <si>
    <t>111060058</t>
  </si>
  <si>
    <t>H30V-R325-8</t>
  </si>
  <si>
    <t>CIRCLE H30V, R=325, 8 PIECES</t>
  </si>
  <si>
    <t>111060059</t>
  </si>
  <si>
    <t>H30V-R350-8</t>
  </si>
  <si>
    <t>CIRCLE H30V, R=350, 8 PIECES</t>
  </si>
  <si>
    <t>111060060</t>
  </si>
  <si>
    <t>H30V-R375-8</t>
  </si>
  <si>
    <t>CIRCLE H30V, R=375, 8 PIECES</t>
  </si>
  <si>
    <t>111060062</t>
  </si>
  <si>
    <t>H30V-R400-8</t>
  </si>
  <si>
    <t>CIRCLE H30V, R=400, 8 PIECES</t>
  </si>
  <si>
    <t>115110002</t>
  </si>
  <si>
    <t>LD-82FT-S</t>
  </si>
  <si>
    <t>STANDARD STAGE UNIT 8X2FT</t>
  </si>
  <si>
    <t>115110003</t>
  </si>
  <si>
    <t>LD-64FT-S</t>
  </si>
  <si>
    <t>STANDARD STAGE UNIT 6X4FT</t>
  </si>
  <si>
    <t>115110004</t>
  </si>
  <si>
    <t>LD-62FT-S</t>
  </si>
  <si>
    <t>STANDARD STAGE UNIT 6X2FT</t>
  </si>
  <si>
    <t>115110005</t>
  </si>
  <si>
    <t>LD-44FT-S</t>
  </si>
  <si>
    <t>STANDARD STAGE UNIT 4X4FT</t>
  </si>
  <si>
    <t>111550009</t>
  </si>
  <si>
    <t>T-32-CC050CC</t>
  </si>
  <si>
    <t>TUBE32X1.5, L=50 + 2X CCS</t>
  </si>
  <si>
    <t>111550011</t>
  </si>
  <si>
    <t>T-32-CC100CC</t>
  </si>
  <si>
    <t>TUBE32X1.5, L=100 + 2X CCS</t>
  </si>
  <si>
    <t>111110149</t>
  </si>
  <si>
    <t>S66R-L100</t>
  </si>
  <si>
    <t>RECTANGLE 66 LENGTH 100 CM</t>
  </si>
  <si>
    <t>111110150</t>
  </si>
  <si>
    <t>S66R-L100-C</t>
  </si>
  <si>
    <t>RECTANGLE 66 L= 100 CM+WHEELS</t>
  </si>
  <si>
    <t>111600133</t>
  </si>
  <si>
    <t>ACC-LP-RS-6X120</t>
  </si>
  <si>
    <t>R-SPRING 6 X120MM FOR 36MM PIN</t>
  </si>
  <si>
    <t>111110129</t>
  </si>
  <si>
    <t>S52V-L150</t>
  </si>
  <si>
    <t>SQUARE 52 LENGTH 150 CM</t>
  </si>
  <si>
    <t>111110131</t>
  </si>
  <si>
    <t>S52V-L160</t>
  </si>
  <si>
    <t>SQUARE 52 LENGTH 160 CM</t>
  </si>
  <si>
    <t>111110133</t>
  </si>
  <si>
    <t>S52V-L200</t>
  </si>
  <si>
    <t>SQUARE 52 LENGTH 200 CM</t>
  </si>
  <si>
    <t>111110134</t>
  </si>
  <si>
    <t>S52V-L240</t>
  </si>
  <si>
    <t>SQUARE 52 LENGTH 240 CM</t>
  </si>
  <si>
    <t>111060212</t>
  </si>
  <si>
    <t>H30D-R637-A013</t>
  </si>
  <si>
    <t>1 ARC SECTION R=637, A= 13 DGR</t>
  </si>
  <si>
    <t>118000113</t>
  </si>
  <si>
    <t>Z-IT-SUPPORT-5</t>
  </si>
  <si>
    <t>ITAL STAGE SUPPORT 5</t>
  </si>
  <si>
    <t>118000116</t>
  </si>
  <si>
    <t>Z-IT-SUPPORT-6</t>
  </si>
  <si>
    <t>ITAL STAGE SUPPORT 6</t>
  </si>
  <si>
    <t>111090027</t>
  </si>
  <si>
    <t>X30D-R275-4</t>
  </si>
  <si>
    <t>CIRCLE X30D, R=275, 4 PIECES</t>
  </si>
  <si>
    <t>111090030</t>
  </si>
  <si>
    <t>X30D-R300-4</t>
  </si>
  <si>
    <t>CIRCLE X30D R=300, 4 PIECES</t>
  </si>
  <si>
    <t>112010001</t>
  </si>
  <si>
    <t>112010002</t>
  </si>
  <si>
    <t>112010003</t>
  </si>
  <si>
    <t>112010004</t>
  </si>
  <si>
    <t>112010005</t>
  </si>
  <si>
    <t>115700070</t>
  </si>
  <si>
    <t>SM-CS-080-2</t>
  </si>
  <si>
    <t>STRAIGHT CURTAIN 80CM,L=200CM</t>
  </si>
  <si>
    <t>115700071</t>
  </si>
  <si>
    <t>SM-CS-080-4</t>
  </si>
  <si>
    <t>STRAIGHT CURTAIN 80CM,L=400CM</t>
  </si>
  <si>
    <t>115700072</t>
  </si>
  <si>
    <t>SM-CS-080-6</t>
  </si>
  <si>
    <t>STRAIGHT CURTAIN 80CM,L=600CM</t>
  </si>
  <si>
    <t>115700074</t>
  </si>
  <si>
    <t>SM-CS-100-2</t>
  </si>
  <si>
    <t>STRAIGHT CURTAIN 100CM,L=200CM</t>
  </si>
  <si>
    <t>115700075</t>
  </si>
  <si>
    <t>SM-CS-100-4</t>
  </si>
  <si>
    <t>STRAIGHT CURTAIN 100CM,L=400CM</t>
  </si>
  <si>
    <t>115700076</t>
  </si>
  <si>
    <t>SM-CS-100-6</t>
  </si>
  <si>
    <t>STRAIGHT CURTAIN 100CM,L=600CM</t>
  </si>
  <si>
    <t>116010008</t>
  </si>
  <si>
    <t>PLE-10-010</t>
  </si>
  <si>
    <t>PL.250KG 4M/MIN.,10 MTR.CHAIN</t>
  </si>
  <si>
    <t>116010010</t>
  </si>
  <si>
    <t>PLE-10-015</t>
  </si>
  <si>
    <t>PL.250KG 4M/MIN.,15 MTR.CHAIN</t>
  </si>
  <si>
    <t>115700083</t>
  </si>
  <si>
    <t>SM-CS-200-4</t>
  </si>
  <si>
    <t>STRAIGHT CURTAIN 200CM,L=400CM</t>
  </si>
  <si>
    <t>115700084</t>
  </si>
  <si>
    <t>SM-CS-200-6</t>
  </si>
  <si>
    <t>STRAIGHT CURTAIN 200CM,L=600CM</t>
  </si>
  <si>
    <t>112030001</t>
  </si>
  <si>
    <t>112030002</t>
  </si>
  <si>
    <t>SQUARE 23 2-WAY CORNER 60DGR</t>
  </si>
  <si>
    <t>112030003</t>
  </si>
  <si>
    <t>SQUARE 23 2-WAY CORNER 90DGR</t>
  </si>
  <si>
    <t>112030004</t>
  </si>
  <si>
    <t>SQUARE 23 2-WAY CORNER 120DGR</t>
  </si>
  <si>
    <t>112030005</t>
  </si>
  <si>
    <t>112030006</t>
  </si>
  <si>
    <t>112030007</t>
  </si>
  <si>
    <t>111550262</t>
  </si>
  <si>
    <t>T-51-OE100OE</t>
  </si>
  <si>
    <t>TUBE 51X2 L=100, NON SPIGOTED</t>
  </si>
  <si>
    <t>111550266</t>
  </si>
  <si>
    <t>T-51-OE150OE</t>
  </si>
  <si>
    <t>TUBE 51X2 L=150, NON SPIGOTED</t>
  </si>
  <si>
    <t>111550268</t>
  </si>
  <si>
    <t>T-51-OE170OE</t>
  </si>
  <si>
    <t>TUBE 51X2 L=170, NON SPIGOTED</t>
  </si>
  <si>
    <t>111130022</t>
  </si>
  <si>
    <t>BOX-36V-0</t>
  </si>
  <si>
    <t>BOXCORNER 36V</t>
  </si>
  <si>
    <t>111130024</t>
  </si>
  <si>
    <t>BOX-40-KIT</t>
  </si>
  <si>
    <t>BOXCORNER 40 MOUNTING KIT</t>
  </si>
  <si>
    <t>111130026</t>
  </si>
  <si>
    <t>BOX-40L-0</t>
  </si>
  <si>
    <t>BOXCORNER 40L</t>
  </si>
  <si>
    <t>111130027</t>
  </si>
  <si>
    <t>BOX-40V-0</t>
  </si>
  <si>
    <t>BOXCORNER 40V</t>
  </si>
  <si>
    <t>117000057</t>
  </si>
  <si>
    <t>PT-T48H-L600</t>
  </si>
  <si>
    <t>LOW PROF 48,3 HELM 100,L=600CM</t>
  </si>
  <si>
    <t>117000059</t>
  </si>
  <si>
    <t>PT-T60H-L100</t>
  </si>
  <si>
    <t>L PROF 60MM HELM 100,L=100 CM</t>
  </si>
  <si>
    <t>117000060</t>
  </si>
  <si>
    <t>PT-T60H-L150</t>
  </si>
  <si>
    <t>L PROF 60MM HELM 100,L=150 CM</t>
  </si>
  <si>
    <t>111520045</t>
  </si>
  <si>
    <t>BLT M12 EYE 750KG ZIJDEL VRS</t>
  </si>
  <si>
    <t>111520046</t>
  </si>
  <si>
    <t>BM-M12-FN</t>
  </si>
  <si>
    <t>NUT M12 LOWH DIN439B</t>
  </si>
  <si>
    <t>111520048</t>
  </si>
  <si>
    <t>BM-M12-N</t>
  </si>
  <si>
    <t>NUT M12 DIN934</t>
  </si>
  <si>
    <t>111550091</t>
  </si>
  <si>
    <t>T-48-CC400CC</t>
  </si>
  <si>
    <t>TUBE 48X3, L=400, WITH 2X CCS</t>
  </si>
  <si>
    <t>112040001</t>
  </si>
  <si>
    <t>112040002</t>
  </si>
  <si>
    <t>112040003</t>
  </si>
  <si>
    <t>112040004</t>
  </si>
  <si>
    <t>112040005</t>
  </si>
  <si>
    <t>111090108</t>
  </si>
  <si>
    <t>X30V-R600-12</t>
  </si>
  <si>
    <t>CIRCLE X30V, R=600, 12 PIECES</t>
  </si>
  <si>
    <t>111090110</t>
  </si>
  <si>
    <t>X30V-R600-8</t>
  </si>
  <si>
    <t>CIRCLE X30V, R=600, 8 PIECES</t>
  </si>
  <si>
    <t>111090112</t>
  </si>
  <si>
    <t>X40D-R150-2</t>
  </si>
  <si>
    <t>CIRCLE X40D, R=150, 2 PIECES</t>
  </si>
  <si>
    <t>111090113</t>
  </si>
  <si>
    <t>X40D-R200-4</t>
  </si>
  <si>
    <t>CIRCLE X40D, R=200, 4 PIECES</t>
  </si>
  <si>
    <t>111090114</t>
  </si>
  <si>
    <t>X40D-R250-4</t>
  </si>
  <si>
    <t>CIRCLE X40D, R=250, 4 PIECES</t>
  </si>
  <si>
    <t>111090086</t>
  </si>
  <si>
    <t>X30V-R150-4</t>
  </si>
  <si>
    <t>CIRCLE X30V, R=150, 4 PIECES</t>
  </si>
  <si>
    <t>111090088</t>
  </si>
  <si>
    <t>X30V-R175-4</t>
  </si>
  <si>
    <t>CIRCLE X30V, R=175, 4 PIECES</t>
  </si>
  <si>
    <t>111090089</t>
  </si>
  <si>
    <t>X30V-R200-4</t>
  </si>
  <si>
    <t>CIRCLE X30V, R=200, 4 PIECES</t>
  </si>
  <si>
    <t>111090090</t>
  </si>
  <si>
    <t>X30V-R225-4</t>
  </si>
  <si>
    <t>CIRCLE X30V, R=225, 4 PIECES</t>
  </si>
  <si>
    <t>111090091</t>
  </si>
  <si>
    <t>X30V-R250-4</t>
  </si>
  <si>
    <t>CIRCLE X30V  R=250  4 PIECES</t>
  </si>
  <si>
    <t>118000122</t>
  </si>
  <si>
    <t>Z-IT-T60X5-L479</t>
  </si>
  <si>
    <t>TUBE 60X5 NON SPIGOTEDL=4790MM</t>
  </si>
  <si>
    <t>115400016</t>
  </si>
  <si>
    <t>SM-RAIL-L85/140</t>
  </si>
  <si>
    <t>RAILING 30KG ADJUSTABLE 85/140CM</t>
  </si>
  <si>
    <t>111050106</t>
  </si>
  <si>
    <t>H30V-L200</t>
  </si>
  <si>
    <t>SQUARE 30 LENGTH 200 CM 48X3</t>
  </si>
  <si>
    <t>115340011</t>
  </si>
  <si>
    <t>SM-F-L-MB2000-T</t>
  </si>
  <si>
    <t>MAIN BEAM 2000MM, TOPLINE</t>
  </si>
  <si>
    <t>115340012</t>
  </si>
  <si>
    <t>SM-F-L-MB2072</t>
  </si>
  <si>
    <t>MAIN BEAM 2072MM, NO WOOD</t>
  </si>
  <si>
    <t>115340013</t>
  </si>
  <si>
    <t>SM-F-L-MB2072-B</t>
  </si>
  <si>
    <t>MAIN BEAM 2072MM, BASIC BLACK</t>
  </si>
  <si>
    <t>115340014</t>
  </si>
  <si>
    <t>SM-F-L-MB2072-T</t>
  </si>
  <si>
    <t>MAIN BEAM 2072MM, TOPLINE</t>
  </si>
  <si>
    <t>115330021</t>
  </si>
  <si>
    <t>SM-F-L-ACC-07</t>
  </si>
  <si>
    <t>4-WAY,COVER+HOLE, RIGAFOOT</t>
  </si>
  <si>
    <t>115330022</t>
  </si>
  <si>
    <t>SM-F-L-ACC-08</t>
  </si>
  <si>
    <t>4-WAY COVER CORNER, RIGAFOOT</t>
  </si>
  <si>
    <t>111550170</t>
  </si>
  <si>
    <t>T-48-ST050ST</t>
  </si>
  <si>
    <t>TUBE 48X3 WITH STABIL.COUPLERS</t>
  </si>
  <si>
    <t>115700079</t>
  </si>
  <si>
    <t>SM-CS-150-2</t>
  </si>
  <si>
    <t>STRAIGHT CURTAIN 150CM,L=200CM</t>
  </si>
  <si>
    <t>115700080</t>
  </si>
  <si>
    <t>SM-CS-150-4</t>
  </si>
  <si>
    <t>STRAIGHT CURTAIN 150CM,L=400CM</t>
  </si>
  <si>
    <t>115700081</t>
  </si>
  <si>
    <t>SM-CS-150-6</t>
  </si>
  <si>
    <t>STRAIGHT CURTAIN 150CM,L=600CM</t>
  </si>
  <si>
    <t>115700082</t>
  </si>
  <si>
    <t>SM-CS-200-2</t>
  </si>
  <si>
    <t>STRAIGHT CURTAIN 200CM,L=200CM</t>
  </si>
  <si>
    <t>111040158</t>
  </si>
  <si>
    <t>Z-H40V-C2-003</t>
  </si>
  <si>
    <t>SQUARE 40 2-WAY CORNER 103°</t>
  </si>
  <si>
    <t>112060001</t>
  </si>
  <si>
    <t>LADDER 31 2-WAY CORNER 45DGR FLAT</t>
  </si>
  <si>
    <t>112060002</t>
  </si>
  <si>
    <t>LADDER 31 2-WAY CORNER 60DGR FLAT</t>
  </si>
  <si>
    <t>112060003</t>
  </si>
  <si>
    <t>LADDER 31 2-WAY CORNER 90DGR FLAT</t>
  </si>
  <si>
    <t>111090039</t>
  </si>
  <si>
    <t>X30D-R350-8</t>
  </si>
  <si>
    <t>CIRCLE X30D R=350, 8 PIECES</t>
  </si>
  <si>
    <t>111090043</t>
  </si>
  <si>
    <t>X30D-R400-8</t>
  </si>
  <si>
    <t>CIRCLE X30D, R=400, 8 PIECES</t>
  </si>
  <si>
    <t>111090045</t>
  </si>
  <si>
    <t>X30D-R450-8</t>
  </si>
  <si>
    <t>CIRCLE X30D, R=450, 8 PIECES</t>
  </si>
  <si>
    <t>111090046</t>
  </si>
  <si>
    <t>X30D-R475-8</t>
  </si>
  <si>
    <t>CIRCLE X30D, R=475, 8 PIECES</t>
  </si>
  <si>
    <t>111520217</t>
  </si>
  <si>
    <t>NUT M6 SLFLCK DIN985</t>
  </si>
  <si>
    <t>111120037</t>
  </si>
  <si>
    <t>SP-WHEEL-SAFE-009</t>
  </si>
  <si>
    <t>POCKET WHEEL FOR 10MM CHAIN L=46.00</t>
  </si>
  <si>
    <t>112080040</t>
  </si>
  <si>
    <t>MX3-R250-4-PO</t>
  </si>
  <si>
    <t>111730273</t>
  </si>
  <si>
    <t>Z-IT-CAN-MAIN-GA-L</t>
  </si>
  <si>
    <t>CANOPY CABLE 12.24M DEEP LEFT</t>
  </si>
  <si>
    <t>111730274</t>
  </si>
  <si>
    <t>Z-IT-CAN-MAIN-GA-R</t>
  </si>
  <si>
    <t>CANOPY CABLE 12.24M DEEP RIGHT</t>
  </si>
  <si>
    <t>111730275</t>
  </si>
  <si>
    <t>Z-IT-CAN-MAIN15-GA-L</t>
  </si>
  <si>
    <t>CANOPY CABLE 15.54M DEEP LEFT</t>
  </si>
  <si>
    <t>111730276</t>
  </si>
  <si>
    <t>Z-IT-CAN-MAIN15-GA-R</t>
  </si>
  <si>
    <t>CANOPY CABLE 15.54M DEEP RIGHT</t>
  </si>
  <si>
    <t>111730277</t>
  </si>
  <si>
    <t>Z-IT-CAN-SUPPORT-1</t>
  </si>
  <si>
    <t>ITAL STAGE CANOPY SUPPORT 1</t>
  </si>
  <si>
    <t>111730278</t>
  </si>
  <si>
    <t>Z-IT-CAN-SUPPORT-2</t>
  </si>
  <si>
    <t>ITAL STAGE CANOPY SUPPORT 2</t>
  </si>
  <si>
    <t>111550123</t>
  </si>
  <si>
    <t>T-48-OE050OE</t>
  </si>
  <si>
    <t>TUBE 48X3 L=50, NON SPIGOTED</t>
  </si>
  <si>
    <t>111550126</t>
  </si>
  <si>
    <t>T-48-OE100OE</t>
  </si>
  <si>
    <t>TUBE 48x3 L=100, NON SPIGOTED</t>
  </si>
  <si>
    <t>111550127</t>
  </si>
  <si>
    <t>T-48-OE150OE</t>
  </si>
  <si>
    <t>TUBE 48x3 L=150, NON SPIGOTED</t>
  </si>
  <si>
    <t>115100062</t>
  </si>
  <si>
    <t>SM-DL-B-6R</t>
  </si>
  <si>
    <t>BASICLINE DECK 200X100X100CM RIGHT BL.</t>
  </si>
  <si>
    <t>115100063</t>
  </si>
  <si>
    <t>SM-DL-B-7L</t>
  </si>
  <si>
    <t>BASICLINE DECK 150X100X100CM LEFT BL.</t>
  </si>
  <si>
    <t>115100064</t>
  </si>
  <si>
    <t>SM-DL-B-7R</t>
  </si>
  <si>
    <t>BASICLINE DECK 150X100X100CM RIGHT BL.</t>
  </si>
  <si>
    <t>115100065</t>
  </si>
  <si>
    <t>SM-DL-U-8L</t>
  </si>
  <si>
    <t>BASICLINE DECK 200X100X150CM LEFT UNF.</t>
  </si>
  <si>
    <t>115100066</t>
  </si>
  <si>
    <t>SM-DL-B-8L</t>
  </si>
  <si>
    <t>BASICLINE DECK 200X100X150CM LEFT BL.</t>
  </si>
  <si>
    <t>115100067</t>
  </si>
  <si>
    <t>SM-DL-U-8R</t>
  </si>
  <si>
    <t>BASICLINE DECK 200X100X150CM RIGHT UNF.</t>
  </si>
  <si>
    <t>111520030</t>
  </si>
  <si>
    <t>BM-M10X060</t>
  </si>
  <si>
    <t>BLT M10X60 8.8 DIN933</t>
  </si>
  <si>
    <t>111520035</t>
  </si>
  <si>
    <t>BM-M10X075</t>
  </si>
  <si>
    <t>BLT M10X75 8.8 DIN931</t>
  </si>
  <si>
    <t>115600020</t>
  </si>
  <si>
    <t>SM-STAIR-RAIL-01</t>
  </si>
  <si>
    <t>RAILING FOR STAIR</t>
  </si>
  <si>
    <t>111080034</t>
  </si>
  <si>
    <t>X30D-L075</t>
  </si>
  <si>
    <t>TRIANGLE 30 LENGTH 75 CM</t>
  </si>
  <si>
    <t>111090214</t>
  </si>
  <si>
    <t>X30V-R300-A090</t>
  </si>
  <si>
    <t>ARC SECT. X30V-R300,A=90°</t>
  </si>
  <si>
    <t>111090216</t>
  </si>
  <si>
    <t>X30D-R500-A030</t>
  </si>
  <si>
    <t>1 ARC SECTION, R=500, ANGLE=30DEG</t>
  </si>
  <si>
    <t>111090217</t>
  </si>
  <si>
    <t>X30V-R125-4</t>
  </si>
  <si>
    <t>CIRCLE X30V, R=125, 4 PIECES</t>
  </si>
  <si>
    <t>115100350</t>
  </si>
  <si>
    <t>SM-DL-D-100100</t>
  </si>
  <si>
    <t>BASICLINE DECK 100X100CM TRANSP ACRYLATE</t>
  </si>
  <si>
    <t>115100351</t>
  </si>
  <si>
    <t>SM-DL-D-200050</t>
  </si>
  <si>
    <t>BASICLINE DECK 200X050CM TRANSP ACRYLATE</t>
  </si>
  <si>
    <t>115100352</t>
  </si>
  <si>
    <t>SM-DL-D-200100</t>
  </si>
  <si>
    <t>BASICLINE DECK 200X100CM TRANSP ACRYLATE</t>
  </si>
  <si>
    <t>111550334</t>
  </si>
  <si>
    <t>T-60-48-CW314CW</t>
  </si>
  <si>
    <t>CANOPY SUP+Q R CLAWS  L=314 CM</t>
  </si>
  <si>
    <t>115100023</t>
  </si>
  <si>
    <t>SM-D-T-R100</t>
  </si>
  <si>
    <t>TOPLINE DECK R 100CM 90DGR</t>
  </si>
  <si>
    <t>115100024</t>
  </si>
  <si>
    <t>SM-D-T-R200</t>
  </si>
  <si>
    <t>TOPLINE DECK R 200CM 45DGR</t>
  </si>
  <si>
    <t>115100025</t>
  </si>
  <si>
    <t>SM-D-T-R300</t>
  </si>
  <si>
    <t>TOPLINE DECK R 300CM 22,5</t>
  </si>
  <si>
    <t>115100026</t>
  </si>
  <si>
    <t>SM-D-T-R400</t>
  </si>
  <si>
    <t>TOPLINE DECK R 400CM 22,5DGR</t>
  </si>
  <si>
    <t>115100027</t>
  </si>
  <si>
    <t>SM-D-T-R500</t>
  </si>
  <si>
    <t>TOPLINE DECK R 500CM 22,5DGR</t>
  </si>
  <si>
    <t>117000024</t>
  </si>
  <si>
    <t>PT-L600</t>
  </si>
  <si>
    <t>PROTRAC UPPER PROFILE L=600CM</t>
  </si>
  <si>
    <t>117000026</t>
  </si>
  <si>
    <t>PT-M12-SL-RIPP</t>
  </si>
  <si>
    <t>SELFLOCKING M12 RIPP NUT,BLACK</t>
  </si>
  <si>
    <t>112400090</t>
  </si>
  <si>
    <t>112400091</t>
  </si>
  <si>
    <t>HALF COUPLER LD C/W M10 X 30 NUT + BOLT</t>
  </si>
  <si>
    <t>112400092</t>
  </si>
  <si>
    <t>112400093</t>
  </si>
  <si>
    <t>112400094</t>
  </si>
  <si>
    <t>112400095</t>
  </si>
  <si>
    <t>112400096</t>
  </si>
  <si>
    <t>111520097</t>
  </si>
  <si>
    <t>BM-M12X050-IB-LH</t>
  </si>
  <si>
    <t>BLT M12X50 LOWH</t>
  </si>
  <si>
    <t>111520098</t>
  </si>
  <si>
    <t>BM-M12X055</t>
  </si>
  <si>
    <t>BLT M12X55 8.8 DIN933</t>
  </si>
  <si>
    <t>111520136</t>
  </si>
  <si>
    <t>BM-M12X180</t>
  </si>
  <si>
    <t>BLT M12X180 8 8 DIN931</t>
  </si>
  <si>
    <t>111520137</t>
  </si>
  <si>
    <t>BM-M12X180-IB</t>
  </si>
  <si>
    <t>BLT M12X180 8 8 DIN912</t>
  </si>
  <si>
    <t>111520139</t>
  </si>
  <si>
    <t>BM-M12X400</t>
  </si>
  <si>
    <t>THRDROD M12X400</t>
  </si>
  <si>
    <t>116020008</t>
  </si>
  <si>
    <t>PLE-30-044</t>
  </si>
  <si>
    <t>4-W.CONTR.BASIC 19" PROLYFT</t>
  </si>
  <si>
    <t>116020011</t>
  </si>
  <si>
    <t>PLE-30-083</t>
  </si>
  <si>
    <t>8-W.CONTR.BASIC 19" PROLYFT</t>
  </si>
  <si>
    <t>111550073</t>
  </si>
  <si>
    <t>T-48-CC100CC</t>
  </si>
  <si>
    <t>TUBE 48X3, L=100, WITH 2X CCS</t>
  </si>
  <si>
    <t>115200043</t>
  </si>
  <si>
    <t>SM-L-20A</t>
  </si>
  <si>
    <t>LEG STAGE HEIGHT 20CM</t>
  </si>
  <si>
    <t>115200044</t>
  </si>
  <si>
    <t>SM-L-20A-ADJ</t>
  </si>
  <si>
    <t>LEG STAGE HEIGHT 20CM+ADJ. FT.</t>
  </si>
  <si>
    <t>112400121</t>
  </si>
  <si>
    <t>112400122</t>
  </si>
  <si>
    <t>112400123</t>
  </si>
  <si>
    <t>112400124</t>
  </si>
  <si>
    <t>112400125</t>
  </si>
  <si>
    <t>111060079</t>
  </si>
  <si>
    <t>H40D-R450-10</t>
  </si>
  <si>
    <t>CIRCLE H40D, R=450, 10 PIECES</t>
  </si>
  <si>
    <t>111060081</t>
  </si>
  <si>
    <t>H40D-R500-12</t>
  </si>
  <si>
    <t>CIRCLE H40D, R=500, 12 PIECES</t>
  </si>
  <si>
    <t>111060082</t>
  </si>
  <si>
    <t>H40D-R600-12</t>
  </si>
  <si>
    <t>CIRCLE H40D, R=600, 12 PIECES</t>
  </si>
  <si>
    <t>111060083</t>
  </si>
  <si>
    <t>H40D-R600-8</t>
  </si>
  <si>
    <t>CIRCLE H40D, R=600, 8 PIECES</t>
  </si>
  <si>
    <t>115100005</t>
  </si>
  <si>
    <t>SM-D-T-100100</t>
  </si>
  <si>
    <t>TOPLINE DECK 100X100CM</t>
  </si>
  <si>
    <t>115100006</t>
  </si>
  <si>
    <t>SM-D-T-44FT</t>
  </si>
  <si>
    <t>TOPLINE DECK 4X4 FOOT</t>
  </si>
  <si>
    <t>115100007</t>
  </si>
  <si>
    <t>SM-D-T-200050</t>
  </si>
  <si>
    <t>TOPLINE DECK 200X050CM</t>
  </si>
  <si>
    <t>115100008</t>
  </si>
  <si>
    <t>SM-D-T-42FT</t>
  </si>
  <si>
    <t>TOPLINE DECK 4X2 FOOT</t>
  </si>
  <si>
    <t>115100009</t>
  </si>
  <si>
    <t>SM-D-T-100050</t>
  </si>
  <si>
    <t>TOPLINE DECK 100X050CM</t>
  </si>
  <si>
    <t>115100021</t>
  </si>
  <si>
    <t>SM-D-T-9</t>
  </si>
  <si>
    <t>TOPLINE DECK TRIANGLE 100X100CM</t>
  </si>
  <si>
    <t>115100018</t>
  </si>
  <si>
    <t>SM-D-T-7R</t>
  </si>
  <si>
    <t>TOPLINE DECK 150X100X100CM RIGHT</t>
  </si>
  <si>
    <t>115100019</t>
  </si>
  <si>
    <t>SM-D-T-8L</t>
  </si>
  <si>
    <t>TOPLINE DECK 200X100X150CM LEFT</t>
  </si>
  <si>
    <t>115100020</t>
  </si>
  <si>
    <t>SM-D-T-8R</t>
  </si>
  <si>
    <t>TOPLINE DECK 200X100X150CM RIGHT</t>
  </si>
  <si>
    <t>115610032</t>
  </si>
  <si>
    <t>LD-MLF424</t>
  </si>
  <si>
    <t>LITEDECK 3 STEP LEG FRAME (424MM)</t>
  </si>
  <si>
    <t>115610033</t>
  </si>
  <si>
    <t>LD-MLF994</t>
  </si>
  <si>
    <t>LITEDECK 6 STEP LEG FRAME (994MM)</t>
  </si>
  <si>
    <t>115610034</t>
  </si>
  <si>
    <t>LD-MLF1564</t>
  </si>
  <si>
    <t>LITEDECK 9 STEP LEG FRAME (1564MM)</t>
  </si>
  <si>
    <t>115610035</t>
  </si>
  <si>
    <t>LD-MLF2134</t>
  </si>
  <si>
    <t>LITEDECK 12 STEP LEG FRAME (2134MM)</t>
  </si>
  <si>
    <t>115610036</t>
  </si>
  <si>
    <t>LD-30IF628</t>
  </si>
  <si>
    <t>LITEDECK 628MM 30DIA. HANDRAIL INFILL TUBE</t>
  </si>
  <si>
    <t>115610037</t>
  </si>
  <si>
    <t>LD-30IF942</t>
  </si>
  <si>
    <t>LITEDECK 942MM 30DIA. HANDRAIL INFILL TUBE</t>
  </si>
  <si>
    <t>115610038</t>
  </si>
  <si>
    <t>LD-50IF628</t>
  </si>
  <si>
    <t>LITEDECK 628MM 51DIA. HANDRAIL INFILL TUBE</t>
  </si>
  <si>
    <t>111090102</t>
  </si>
  <si>
    <t>X30V-R400-8</t>
  </si>
  <si>
    <t>CIRCLE X30V, R=400, 8 PIECES</t>
  </si>
  <si>
    <t>111090103</t>
  </si>
  <si>
    <t>X30V-R400-A060</t>
  </si>
  <si>
    <t>1 ARC SECTION,R=400,ANGLE=60°</t>
  </si>
  <si>
    <t>111090107</t>
  </si>
  <si>
    <t>X30V-R500-8</t>
  </si>
  <si>
    <t>CIRCLE X30V, R=500, 8 PIECES</t>
  </si>
  <si>
    <t>111520177</t>
  </si>
  <si>
    <t>BM-M16X060-IB-LH</t>
  </si>
  <si>
    <t>BLT M16X60 LOWH</t>
  </si>
  <si>
    <t>111520153</t>
  </si>
  <si>
    <t>BM-M16-W</t>
  </si>
  <si>
    <t>WSHR M16 DIN125A ELV</t>
  </si>
  <si>
    <t>111600069</t>
  </si>
  <si>
    <t>FR-40L-ATT</t>
  </si>
  <si>
    <t>FLAT-ROOF 40L ATT</t>
  </si>
  <si>
    <t>111050234</t>
  </si>
  <si>
    <t>H52V-L200</t>
  </si>
  <si>
    <t>SQUARE H52 LENGTH 200 CM</t>
  </si>
  <si>
    <t>111050235</t>
  </si>
  <si>
    <t>H52V-L240</t>
  </si>
  <si>
    <t>SQUARE H52 LENGTH 240 CM</t>
  </si>
  <si>
    <t>111050236</t>
  </si>
  <si>
    <t>H52V-L250</t>
  </si>
  <si>
    <t>SQUARE H52 LENGTH 250 CM</t>
  </si>
  <si>
    <t>111050237</t>
  </si>
  <si>
    <t>H52V-L300</t>
  </si>
  <si>
    <t>SQUARE H52 LENGTH 300 CM</t>
  </si>
  <si>
    <t>111050238</t>
  </si>
  <si>
    <t>H52V-L320</t>
  </si>
  <si>
    <t>SQUARE H52 LENGTH 320 CM</t>
  </si>
  <si>
    <t>111050239</t>
  </si>
  <si>
    <t>H52V-L350</t>
  </si>
  <si>
    <t>SQUARE H52 LENGTH 350 CM</t>
  </si>
  <si>
    <t>111060087</t>
  </si>
  <si>
    <t>H40V-R100-4</t>
  </si>
  <si>
    <t>CIRCLE H40V, R=100, 4 PIECES</t>
  </si>
  <si>
    <t>111060089</t>
  </si>
  <si>
    <t>H40V-R150-4</t>
  </si>
  <si>
    <t>CIRCLE H40V, R=150, 4 PIECES</t>
  </si>
  <si>
    <t>112030135</t>
  </si>
  <si>
    <t>AO3-C017-PO</t>
  </si>
  <si>
    <t>115330012</t>
  </si>
  <si>
    <t>SM-TRB-F-01</t>
  </si>
  <si>
    <t>EASYFRAME C FRAME 100-150CM</t>
  </si>
  <si>
    <t>115330013</t>
  </si>
  <si>
    <t>SM-TRB-F-02</t>
  </si>
  <si>
    <t>EASYFRAME C FRAME 160-270CM</t>
  </si>
  <si>
    <t>115330014</t>
  </si>
  <si>
    <t>SM-TRB-F-B-01</t>
  </si>
  <si>
    <t>SIDE FRAME FOR FRAME 1</t>
  </si>
  <si>
    <t>115330015</t>
  </si>
  <si>
    <t>SM-TRB-F-B-02</t>
  </si>
  <si>
    <t>EASYFRAME C SIDE FRAME 2M</t>
  </si>
  <si>
    <t>115330017</t>
  </si>
  <si>
    <t>SM-F-C-ADAP-01</t>
  </si>
  <si>
    <t>DECK TO DECK FRAME ADAP 48MM</t>
  </si>
  <si>
    <t>115330018</t>
  </si>
  <si>
    <t>SM-F-C-ADAP-02</t>
  </si>
  <si>
    <t>DECK TO DECK FRAME ADAP 41MM</t>
  </si>
  <si>
    <t>115330019</t>
  </si>
  <si>
    <t>SM-F-L-ACC-05</t>
  </si>
  <si>
    <t>3-WAY COVER PROBEAM RIGAFOOT</t>
  </si>
  <si>
    <t>115330020</t>
  </si>
  <si>
    <t>SM-F-L-ACC-06</t>
  </si>
  <si>
    <t>3-WAY COVER WITH HOLE PROBEAM</t>
  </si>
  <si>
    <t>112050034</t>
  </si>
  <si>
    <t>AO2-R200-4-PO</t>
  </si>
  <si>
    <t>112060044</t>
  </si>
  <si>
    <t>112060045</t>
  </si>
  <si>
    <t>111080202</t>
  </si>
  <si>
    <t>X40V-L450</t>
  </si>
  <si>
    <t>SQUARE 40 LENGTH 450 CM</t>
  </si>
  <si>
    <t>111080203</t>
  </si>
  <si>
    <t>X40V-L500</t>
  </si>
  <si>
    <t>SQUARE 40 LENGTH 500 CM</t>
  </si>
  <si>
    <t>111810016</t>
  </si>
  <si>
    <t>S40T-L050</t>
  </si>
  <si>
    <t>S TOWER MAST SECTION 50CM</t>
  </si>
  <si>
    <t>111810018</t>
  </si>
  <si>
    <t>S40T-L100</t>
  </si>
  <si>
    <t>S TOWER MAST SECTION 100CM</t>
  </si>
  <si>
    <t>111540276</t>
  </si>
  <si>
    <t>SW-14-0145-EE</t>
  </si>
  <si>
    <t>STEELW. 14MM L-145CM E/E</t>
  </si>
  <si>
    <t>111110099</t>
  </si>
  <si>
    <t>S52SV-L050</t>
  </si>
  <si>
    <t>111110100</t>
  </si>
  <si>
    <t>S52SV-L060</t>
  </si>
  <si>
    <t>115400001</t>
  </si>
  <si>
    <t>SM-RAIL-ATT-01</t>
  </si>
  <si>
    <t>SPIGOT FOR HAND RAILING 26MM</t>
  </si>
  <si>
    <t>115400002</t>
  </si>
  <si>
    <t>SM-RAIL-ATT-02</t>
  </si>
  <si>
    <t>SPIGOT FOR HAND RAILING 40MM</t>
  </si>
  <si>
    <t>111200009</t>
  </si>
  <si>
    <t>SPACER   5MM  CCS 400</t>
  </si>
  <si>
    <t>111200010</t>
  </si>
  <si>
    <t>SPACER 10MM  CCS 400 L=65.50</t>
  </si>
  <si>
    <t>111200011</t>
  </si>
  <si>
    <t>SPACER 15MM  CCS 400 L=70.50</t>
  </si>
  <si>
    <t>111200012</t>
  </si>
  <si>
    <t>SPACER 20MM  CCS 400 L=75.50</t>
  </si>
  <si>
    <t>111200013</t>
  </si>
  <si>
    <t>SPACER 25MM  CCS 400 L=80.50</t>
  </si>
  <si>
    <t>111200014</t>
  </si>
  <si>
    <t>SPACER 30MM  CCS 400 L=85.50</t>
  </si>
  <si>
    <t>111200015</t>
  </si>
  <si>
    <t>SPACER 35MM  CCS 400 L=90.50</t>
  </si>
  <si>
    <t>111200016</t>
  </si>
  <si>
    <t>SPACER 40MM  CCS 400 L=95.50</t>
  </si>
  <si>
    <t>111200017</t>
  </si>
  <si>
    <t>SPACER 45MM  CCS 400 L=100.50</t>
  </si>
  <si>
    <t>111200018</t>
  </si>
  <si>
    <t>SPACER 50MM  CCS 400 L=105.50</t>
  </si>
  <si>
    <t>117000033</t>
  </si>
  <si>
    <t>PT-SP-130X15</t>
  </si>
  <si>
    <t>PROFILE 130x15 WITH M6 THREAD</t>
  </si>
  <si>
    <t>117000034</t>
  </si>
  <si>
    <t>PT-SP-SP-001</t>
  </si>
  <si>
    <t>SLIDE IN LOCK AND LOAD BLOCK</t>
  </si>
  <si>
    <t>117000035</t>
  </si>
  <si>
    <t>PT-SP-SP-002</t>
  </si>
  <si>
    <t>PULLEY WHEEL BRAKET</t>
  </si>
  <si>
    <t>117000037</t>
  </si>
  <si>
    <t>PT-T48-L100</t>
  </si>
  <si>
    <t>LOWER  PROFILE 48,3,L= 100CM</t>
  </si>
  <si>
    <t>117000038</t>
  </si>
  <si>
    <t>PT-T48-L200</t>
  </si>
  <si>
    <t>LOWER  PROFILE 48,3,L= 200CM</t>
  </si>
  <si>
    <t>111520056</t>
  </si>
  <si>
    <t>BM-M12-SW</t>
  </si>
  <si>
    <t>WSHR M12 SPRNG DIN127B</t>
  </si>
  <si>
    <t>115500012</t>
  </si>
  <si>
    <t>SM-ACC-CON-05</t>
  </si>
  <si>
    <t>HOOK ON PROFILE LENGHT 085CM</t>
  </si>
  <si>
    <t>115500013</t>
  </si>
  <si>
    <t>SM-ACC-CON-06</t>
  </si>
  <si>
    <t>HOOK ON PROFILE LENGHT 135CM</t>
  </si>
  <si>
    <t>115500014</t>
  </si>
  <si>
    <t>SM-ACC-CON-07</t>
  </si>
  <si>
    <t>HOOK ON PROFILE LENGHT 185CM</t>
  </si>
  <si>
    <t>115500015</t>
  </si>
  <si>
    <t>SM-ACC-CON-08</t>
  </si>
  <si>
    <t>HOOK ON PROFILE LENGHT 600CM</t>
  </si>
  <si>
    <t>115500016</t>
  </si>
  <si>
    <t>SM-ACC-CON-09</t>
  </si>
  <si>
    <t>LEG TO DECK ADAPTER</t>
  </si>
  <si>
    <t>115500018</t>
  </si>
  <si>
    <t>SM-RP-BE2</t>
  </si>
  <si>
    <t>BEAM 200CM FOR RAMP</t>
  </si>
  <si>
    <t>115500019</t>
  </si>
  <si>
    <t>SM-RP-L-ADJ-01</t>
  </si>
  <si>
    <t>LEG TELESC. FOR RAMP</t>
  </si>
  <si>
    <t>111090115</t>
  </si>
  <si>
    <t>X40D-R250-8</t>
  </si>
  <si>
    <t>CIRCLE X40D, R=250, 8 PIECES</t>
  </si>
  <si>
    <t>111090116</t>
  </si>
  <si>
    <t>X40D-R300-8</t>
  </si>
  <si>
    <t>CIRCLE X40D, R=3000, 8 PIECES</t>
  </si>
  <si>
    <t>111090118</t>
  </si>
  <si>
    <t>X40D-R400-8</t>
  </si>
  <si>
    <t>CIRCLE X40D, R=400, 8 PIECES</t>
  </si>
  <si>
    <t>111090119</t>
  </si>
  <si>
    <t>X40D-R425-8</t>
  </si>
  <si>
    <t>CIRCLE X40D, R=425, 8 PIECES</t>
  </si>
  <si>
    <t>111090120</t>
  </si>
  <si>
    <t>X40D-R450-12</t>
  </si>
  <si>
    <t>CIRCLE X40D, R=450, 12 PIECES</t>
  </si>
  <si>
    <t>111090121</t>
  </si>
  <si>
    <t>X40D-R575-12</t>
  </si>
  <si>
    <t>CIRCLE X40D, R=575, 12 PIECES</t>
  </si>
  <si>
    <t>111090122</t>
  </si>
  <si>
    <t>X40D-R575-8</t>
  </si>
  <si>
    <t>CIRCLE X40D, R=575, 8 PIECES</t>
  </si>
  <si>
    <t>116060040</t>
  </si>
  <si>
    <t>PLT-LIB-00-0030</t>
  </si>
  <si>
    <t>POWER SUPPLY BASIC</t>
  </si>
  <si>
    <t>116060041</t>
  </si>
  <si>
    <t>PLT-VOV-98-0340</t>
  </si>
  <si>
    <t>4 PIN XLR LENGTH 5 METER</t>
  </si>
  <si>
    <t>116060042</t>
  </si>
  <si>
    <t>PLT-VOV-98-0350</t>
  </si>
  <si>
    <t>4 PIN XLR LENGTH 10 METER</t>
  </si>
  <si>
    <t>116060043</t>
  </si>
  <si>
    <t>PLT-VOV-98-0360</t>
  </si>
  <si>
    <t>4 PIN XLR LENGTH 20 METER</t>
  </si>
  <si>
    <t>116060044</t>
  </si>
  <si>
    <t>PLT-VOV-98-0370</t>
  </si>
  <si>
    <t>5 PIN XLR LENGTH 30 METER</t>
  </si>
  <si>
    <t>116060045</t>
  </si>
  <si>
    <t>PLT-VOV-98-0380</t>
  </si>
  <si>
    <t>5 PIN XLR LENGTH 50 METER</t>
  </si>
  <si>
    <t>115340050</t>
  </si>
  <si>
    <t>SM-LA-MPT-ST-BP-PC</t>
  </si>
  <si>
    <t>MPT-ST LAYHER BASE BASE PLATE, PC</t>
  </si>
  <si>
    <t>111200052</t>
  </si>
  <si>
    <t>CCS6-H2</t>
  </si>
  <si>
    <t>3-HINGESET 30/40D TRUSS</t>
  </si>
  <si>
    <t>111200053</t>
  </si>
  <si>
    <t>CCS6-S02</t>
  </si>
  <si>
    <t>SPACER   2MM  CCS 600</t>
  </si>
  <si>
    <t>111200054</t>
  </si>
  <si>
    <t>CCS6-S05</t>
  </si>
  <si>
    <t>SPACER   5MM  CCS 600</t>
  </si>
  <si>
    <t>111200055</t>
  </si>
  <si>
    <t>CCS6-S10</t>
  </si>
  <si>
    <t>SPACER 10MM  CCS 600 L=98.50</t>
  </si>
  <si>
    <t>111200056</t>
  </si>
  <si>
    <t>CCS6-S15</t>
  </si>
  <si>
    <t>SPACER 15MM  CCS 600 L=103.50</t>
  </si>
  <si>
    <t>111200057</t>
  </si>
  <si>
    <t>CCS6-S20</t>
  </si>
  <si>
    <t>SPACER 20MM  CCS 600 L=108.50</t>
  </si>
  <si>
    <t>111200058</t>
  </si>
  <si>
    <t>CCS6-S25</t>
  </si>
  <si>
    <t>SPACER 25MM  CCS 600 L=113.50</t>
  </si>
  <si>
    <t>116030032</t>
  </si>
  <si>
    <t>PLA-34-04</t>
  </si>
  <si>
    <t>4-WAY BREAKOUT BOX LOW VOLTAGE</t>
  </si>
  <si>
    <t>116030033</t>
  </si>
  <si>
    <t>PLA-35-001</t>
  </si>
  <si>
    <t>MAST.TO MAST.CONTR.,1MTR.2P</t>
  </si>
  <si>
    <t>116030034</t>
  </si>
  <si>
    <t>PLA-35-001U</t>
  </si>
  <si>
    <t>MAST.TO MAST.CONTR.,1MTR.4P</t>
  </si>
  <si>
    <t>116030035</t>
  </si>
  <si>
    <t>PLA-35-002</t>
  </si>
  <si>
    <t>BRIDGING PLUG FOR MASTER CONTR</t>
  </si>
  <si>
    <t>111830007</t>
  </si>
  <si>
    <t>RT-B100RV-ATT</t>
  </si>
  <si>
    <t>RT B100RV TOWER ATTACHMENT</t>
  </si>
  <si>
    <t>111830008</t>
  </si>
  <si>
    <t>RT-B100RV-C002</t>
  </si>
  <si>
    <t>RT-B100RV BASE CORNER 60°</t>
  </si>
  <si>
    <t>111830009</t>
  </si>
  <si>
    <t>RT-H30V-C003</t>
  </si>
  <si>
    <t>SQUARE 30 3-WAY CORN.60°</t>
  </si>
  <si>
    <t>111830011</t>
  </si>
  <si>
    <t>RT-LIFT-BRACKET-52V</t>
  </si>
  <si>
    <t>LIFTING BRACKET FOR S52SV</t>
  </si>
  <si>
    <t>111200113</t>
  </si>
  <si>
    <t>Z-CCS7-703-C52T</t>
  </si>
  <si>
    <t>SPIGOT, FOR CCS 700,SHORT</t>
  </si>
  <si>
    <t>111200115</t>
  </si>
  <si>
    <t>111500009</t>
  </si>
  <si>
    <t>BASE-40D</t>
  </si>
  <si>
    <t>BASEPLATE TRIANGLE 40D</t>
  </si>
  <si>
    <t>111500010</t>
  </si>
  <si>
    <t>BASE-40L</t>
  </si>
  <si>
    <t>BASEPLATE LADDER 40L</t>
  </si>
  <si>
    <t>111500011</t>
  </si>
  <si>
    <t>BASE-40V</t>
  </si>
  <si>
    <t>BASEPLATE SQUARE 40V</t>
  </si>
  <si>
    <t>111500013</t>
  </si>
  <si>
    <t>BASE-52V</t>
  </si>
  <si>
    <t>BASEPLATE SQUARE 52V</t>
  </si>
  <si>
    <t>115350062</t>
  </si>
  <si>
    <t>LD-COB-1M-1305</t>
  </si>
  <si>
    <t>CLAMP ON BRACE FOR 1M SIDE LEG HEIGHT1305</t>
  </si>
  <si>
    <t>115350063</t>
  </si>
  <si>
    <t>LD-COB-1M-1495</t>
  </si>
  <si>
    <t>CLAMP ON BRACE FOR 1M SIDE LEG HEIGHT 1495</t>
  </si>
  <si>
    <t>115350064</t>
  </si>
  <si>
    <t>LD-COB-1M-1685</t>
  </si>
  <si>
    <t>CLAMP ON BRACE FOR 1M SIDE LEG HEIGHT 1685</t>
  </si>
  <si>
    <t>115350065</t>
  </si>
  <si>
    <t>LD-COB-1M-1875</t>
  </si>
  <si>
    <t>CLAMP ON BRACE FOR 1M SIDE LEG HEIGHT 1875</t>
  </si>
  <si>
    <t>111520303</t>
  </si>
  <si>
    <t>SM-LA-ST-TBOLT</t>
  </si>
  <si>
    <t>ST LAYHER BASE T BOLT-HZS38/23 M16X50,G8.8</t>
  </si>
  <si>
    <t>111520308</t>
  </si>
  <si>
    <t>BM-M30-N</t>
  </si>
  <si>
    <t>NUT M30 DIN934</t>
  </si>
  <si>
    <t>111810036</t>
  </si>
  <si>
    <t>D75T-L200</t>
  </si>
  <si>
    <t>D TOWER MAST SECTION 200CM</t>
  </si>
  <si>
    <t>111810037</t>
  </si>
  <si>
    <t>D75T-L300</t>
  </si>
  <si>
    <t>D TOWER MAST SECTION 300CM</t>
  </si>
  <si>
    <t>111810038</t>
  </si>
  <si>
    <t>D75T-L400</t>
  </si>
  <si>
    <t>D TOWER MAST SECTION 400CM</t>
  </si>
  <si>
    <t>116010012</t>
  </si>
  <si>
    <t>PLE-10-020</t>
  </si>
  <si>
    <t>PL.250KG 4M/MIN.,20 MTR.CHAIN</t>
  </si>
  <si>
    <t>111200090</t>
  </si>
  <si>
    <t>CCS7-S05</t>
  </si>
  <si>
    <t>SPACER 5 MM  CCS 700</t>
  </si>
  <si>
    <t>111200091</t>
  </si>
  <si>
    <t>CCS7-S10</t>
  </si>
  <si>
    <t>SPACER 10MM  CCS 700 L=115.50</t>
  </si>
  <si>
    <t>111200093</t>
  </si>
  <si>
    <t>CCS7-S20</t>
  </si>
  <si>
    <t>SPACER 20MM  CCS 700 L=125.50</t>
  </si>
  <si>
    <t>111200094</t>
  </si>
  <si>
    <t>CCS7-S30</t>
  </si>
  <si>
    <t>SPACER 30MM  CCS 700 L=135.50</t>
  </si>
  <si>
    <t>111200095</t>
  </si>
  <si>
    <t>CCS7-S35</t>
  </si>
  <si>
    <t>SPACER 35MM  CCS 700 L=140.50</t>
  </si>
  <si>
    <t>111200096</t>
  </si>
  <si>
    <t>CCS7-S40</t>
  </si>
  <si>
    <t>SPACER 40MM  CCS 700 L=145.50</t>
  </si>
  <si>
    <t>111200003</t>
  </si>
  <si>
    <t>COUPLER 400 HALF 15MM-O/M6 L=42.25</t>
  </si>
  <si>
    <t>111200004</t>
  </si>
  <si>
    <t>COUPLER 400 HALF 15MM/M6 STEEL L=42.25</t>
  </si>
  <si>
    <t>111200005</t>
  </si>
  <si>
    <t>SPIGOT CCS 400 L=45.00</t>
  </si>
  <si>
    <t>111200006</t>
  </si>
  <si>
    <t>SPIGOT M6 CCS 400 L=45.00</t>
  </si>
  <si>
    <t>111200007</t>
  </si>
  <si>
    <t>COUPLER 400 HALF 50% O/M6</t>
  </si>
  <si>
    <t>111200008</t>
  </si>
  <si>
    <t>COUPLER 400  FEMALE/8 MM HOLE L=48.00</t>
  </si>
  <si>
    <t>111100010</t>
  </si>
  <si>
    <t>S36R-C007</t>
  </si>
  <si>
    <t>RECTANGLE 36 2-WAY CORNER 90°</t>
  </si>
  <si>
    <t>111100011</t>
  </si>
  <si>
    <t>S36R-C012</t>
  </si>
  <si>
    <t>RECTANGLE 36 3-WAY CORNER R.AD</t>
  </si>
  <si>
    <t>111100012</t>
  </si>
  <si>
    <t>S36R-C013</t>
  </si>
  <si>
    <t>RECTANGLE 36 3-WAY CORNER L.AD</t>
  </si>
  <si>
    <t>111100013</t>
  </si>
  <si>
    <t>S36R-C016</t>
  </si>
  <si>
    <t>RECTANGLE 36 4-WAY CORNER CROS</t>
  </si>
  <si>
    <t>111100014</t>
  </si>
  <si>
    <t>S36R-C017</t>
  </si>
  <si>
    <t>RECTANGLE 36 3-WAY CORNER T-J</t>
  </si>
  <si>
    <t>111100015</t>
  </si>
  <si>
    <t>S36V-C003</t>
  </si>
  <si>
    <t>SQUARE 36 2-WAY CORNER 90°</t>
  </si>
  <si>
    <t>111100016</t>
  </si>
  <si>
    <t>S36V-C012</t>
  </si>
  <si>
    <t>SQUARE 36 3-WAY CORNER</t>
  </si>
  <si>
    <t>111100017</t>
  </si>
  <si>
    <t>S36V-C016</t>
  </si>
  <si>
    <t>SQUARE 36 4-WAY CORNER CROSS</t>
  </si>
  <si>
    <t>115350001</t>
  </si>
  <si>
    <t>LD-RF-4FTLC</t>
  </si>
  <si>
    <t>ROLLING LEG FRAME 4FT C/W ADJ. LEG + CASTOR</t>
  </si>
  <si>
    <t>115350002</t>
  </si>
  <si>
    <t>LD-RF-4FTL</t>
  </si>
  <si>
    <t>ROLLING LEG FRAME 4FT SIDE C/W ADJ. LEG + BASEP</t>
  </si>
  <si>
    <t>115350003</t>
  </si>
  <si>
    <t>LD-RF-4FT</t>
  </si>
  <si>
    <t>ROLLING LEG FRAME 4FT SIDE (FRAME ONLY)</t>
  </si>
  <si>
    <t>111540035</t>
  </si>
  <si>
    <t>RA-2T-1600HH</t>
  </si>
  <si>
    <t>RATCHET SET,2T,0,5+15.5M+H50MM</t>
  </si>
  <si>
    <t>111540036</t>
  </si>
  <si>
    <t>RA-5T-0400HH</t>
  </si>
  <si>
    <t>RATCHET SET,5T0.5M+3.5M+H75MM</t>
  </si>
  <si>
    <t>111540037</t>
  </si>
  <si>
    <t>RA-5T-0500HH</t>
  </si>
  <si>
    <t>RATCHET SET,5T0.5M+4.5M+H75MM</t>
  </si>
  <si>
    <t>111540038</t>
  </si>
  <si>
    <t>RA-5T-0750HH</t>
  </si>
  <si>
    <t>RATCHET SET,5T0.5M+7M+H75MM</t>
  </si>
  <si>
    <t>111540039</t>
  </si>
  <si>
    <t>RA-5T-1100HH</t>
  </si>
  <si>
    <t>RATCHET SET,5T0.5M+10.5M+H75MM</t>
  </si>
  <si>
    <t>118000107</t>
  </si>
  <si>
    <t>Z-IT-SUPPORT-3</t>
  </si>
  <si>
    <t>ITAL STAGE SUPPORT 3</t>
  </si>
  <si>
    <t>118000110</t>
  </si>
  <si>
    <t>Z-IT-SUPPORT-4</t>
  </si>
  <si>
    <t>ITAL STAGE SUPPORT 4</t>
  </si>
  <si>
    <t>111520246</t>
  </si>
  <si>
    <t>BM-M8X025</t>
  </si>
  <si>
    <t>BLT M8X25 8.8 DIN933</t>
  </si>
  <si>
    <t>111520236</t>
  </si>
  <si>
    <t>BM-M8-SN</t>
  </si>
  <si>
    <t>NUT M8 SLFLCK DIN985</t>
  </si>
  <si>
    <t>111520237</t>
  </si>
  <si>
    <t>BM-M8-SN/RF</t>
  </si>
  <si>
    <t>NUT M8 SLFLCK RVS</t>
  </si>
  <si>
    <t>111520238</t>
  </si>
  <si>
    <t>BM-M8-SW</t>
  </si>
  <si>
    <t>WSHR M8 SPRNG DIN127B</t>
  </si>
  <si>
    <t>111520083</t>
  </si>
  <si>
    <t>BM-M12X035</t>
  </si>
  <si>
    <t>BLT M12X35 8 8 DIN933</t>
  </si>
  <si>
    <t>111520084</t>
  </si>
  <si>
    <t>BM-M12X035-IB</t>
  </si>
  <si>
    <t>BLT M12X35 INBUS DIN912</t>
  </si>
  <si>
    <t>111130001</t>
  </si>
  <si>
    <t>BOX-100RV-0</t>
  </si>
  <si>
    <t>BOXCORNER 100RV</t>
  </si>
  <si>
    <t>111130002</t>
  </si>
  <si>
    <t>111130003</t>
  </si>
  <si>
    <t>111130004</t>
  </si>
  <si>
    <t>BOXCORNER ATTACHMENT 20V</t>
  </si>
  <si>
    <t>111130005</t>
  </si>
  <si>
    <t>BOX-30-KIT</t>
  </si>
  <si>
    <t>BOXCORNER 30 MOUNTING KIT</t>
  </si>
  <si>
    <t>111050085</t>
  </si>
  <si>
    <t>H30V-L068</t>
  </si>
  <si>
    <t>SQUARE 30 LENGTH 68 CM 48X3</t>
  </si>
  <si>
    <t>111050086</t>
  </si>
  <si>
    <t>H30V-L071</t>
  </si>
  <si>
    <t>111050088</t>
  </si>
  <si>
    <t>H30V-L075</t>
  </si>
  <si>
    <t>111090229</t>
  </si>
  <si>
    <t>X30V-R467-A038</t>
  </si>
  <si>
    <t>ARC SECTION, R=467CM, A=38DGR</t>
  </si>
  <si>
    <t>111110043</t>
  </si>
  <si>
    <t>S36R-L080</t>
  </si>
  <si>
    <t>RECTANGLE 36 LENGTH 80 CM</t>
  </si>
  <si>
    <t>111110045</t>
  </si>
  <si>
    <t>S36R-L100</t>
  </si>
  <si>
    <t>RECTANGLE 36 LENGTH 100 CM</t>
  </si>
  <si>
    <t>111110046</t>
  </si>
  <si>
    <t>S36R-L120</t>
  </si>
  <si>
    <t>RECTANGLE 36 LENGTH 120 CM</t>
  </si>
  <si>
    <t>111110047</t>
  </si>
  <si>
    <t>S36R-L150</t>
  </si>
  <si>
    <t>RECTANGLE 36 LENGTH 150 CM</t>
  </si>
  <si>
    <t>111110048</t>
  </si>
  <si>
    <t>S36R-L160</t>
  </si>
  <si>
    <t>RECTANGLE 36 LENGTH 160 CM</t>
  </si>
  <si>
    <t>111110049</t>
  </si>
  <si>
    <t>S36R-L200</t>
  </si>
  <si>
    <t>RECTANGLE 36 LENGTH 200 CM</t>
  </si>
  <si>
    <t>111520041</t>
  </si>
  <si>
    <t>BM-M10X130</t>
  </si>
  <si>
    <t>BLT M10X130 8 8 DIN931</t>
  </si>
  <si>
    <t>111600173</t>
  </si>
  <si>
    <t>111600174</t>
  </si>
  <si>
    <t>TT1 PUSH UP ELECTR STRAIGHT COUPLER WHITE</t>
  </si>
  <si>
    <t>111600175</t>
  </si>
  <si>
    <t>TT1 PUSH UP ELECTR CORNER COUPLER WHITE</t>
  </si>
  <si>
    <t>111600176</t>
  </si>
  <si>
    <t>111600177</t>
  </si>
  <si>
    <t>111600178</t>
  </si>
  <si>
    <t>TT3 PUSH UP ELECTR STRAIGHT COUPLER BLACK</t>
  </si>
  <si>
    <t>115340094</t>
  </si>
  <si>
    <t>SM-LA-MPT-CB-L100-PC</t>
  </si>
  <si>
    <t>MPT LAYHER BASE CROSSBEAM, L=100 CM, PC L=2000.00</t>
  </si>
  <si>
    <t>115340096</t>
  </si>
  <si>
    <t>SM-LA-MPT-CB-L200-PC</t>
  </si>
  <si>
    <t>MPT LAYHER BASE CROSSBEAM, L=200 CM, PC L=2000.00</t>
  </si>
  <si>
    <t>115340097</t>
  </si>
  <si>
    <t>SM-LA-MPT-CB-L207,2-PC</t>
  </si>
  <si>
    <t>MPT LAYHER BASE CROSSBEAM, L=207,2CM, PC L=2072.00</t>
  </si>
  <si>
    <t>115340098</t>
  </si>
  <si>
    <t>SM-LA-MPT-MF-L100-PC</t>
  </si>
  <si>
    <t>MPT LAYHER BASE MAINFRAME, L=100CM H=050CM, PC L=1000.00</t>
  </si>
  <si>
    <t>111120001</t>
  </si>
  <si>
    <t>ACC-SPIN-LAY/40</t>
  </si>
  <si>
    <t>40CM SCREWJACK</t>
  </si>
  <si>
    <t>114000015</t>
  </si>
  <si>
    <t>BAR-11-205</t>
  </si>
  <si>
    <t>BARRIER FIXED CRNR 5°, OUTSIDE</t>
  </si>
  <si>
    <t>114000016</t>
  </si>
  <si>
    <t>BAR-11-222,5</t>
  </si>
  <si>
    <t>FIXED CORNER 22,5° OUTSIDE</t>
  </si>
  <si>
    <t>114000019</t>
  </si>
  <si>
    <t>BAR-12-003</t>
  </si>
  <si>
    <t>SNAKE GATE 100CM</t>
  </si>
  <si>
    <t>114000020</t>
  </si>
  <si>
    <t>BAR-12-004</t>
  </si>
  <si>
    <t>SNAKE GATE 50CM</t>
  </si>
  <si>
    <t>111080138</t>
  </si>
  <si>
    <t>X30V-L150</t>
  </si>
  <si>
    <t>SQUARE 30 LENGTH 150 CM</t>
  </si>
  <si>
    <t>116020030</t>
  </si>
  <si>
    <t>PLE-40-083</t>
  </si>
  <si>
    <t>8-WAY CONTR.19",L.V.,PROLYFT</t>
  </si>
  <si>
    <t>116020032</t>
  </si>
  <si>
    <t>PLE-40-123</t>
  </si>
  <si>
    <t>12-WAY CONTR.19",L.V.,PROLYFT</t>
  </si>
  <si>
    <t>111050240</t>
  </si>
  <si>
    <t>H52V-L400</t>
  </si>
  <si>
    <t>SQUARE H52 LENGTH 400 CM</t>
  </si>
  <si>
    <t>111810019</t>
  </si>
  <si>
    <t>S40T-L150</t>
  </si>
  <si>
    <t>S TOWER MAST SECTION 150CM</t>
  </si>
  <si>
    <t>111810020</t>
  </si>
  <si>
    <t>S40T-L200</t>
  </si>
  <si>
    <t>S TOWER MAST SECTION 200CM</t>
  </si>
  <si>
    <t>111810023</t>
  </si>
  <si>
    <t>S40T-L250</t>
  </si>
  <si>
    <t>S TOWER MAST SECTION 250CM</t>
  </si>
  <si>
    <t>111810024</t>
  </si>
  <si>
    <t>S40T-L300</t>
  </si>
  <si>
    <t>S TOWER MAST SECTION 300CM</t>
  </si>
  <si>
    <t>111810025</t>
  </si>
  <si>
    <t>S40T-L350</t>
  </si>
  <si>
    <t>S TOWER MAST SECTION 350CM</t>
  </si>
  <si>
    <t>111110109</t>
  </si>
  <si>
    <t>S52SV-L160</t>
  </si>
  <si>
    <t>111110112</t>
  </si>
  <si>
    <t>S52SV-L200</t>
  </si>
  <si>
    <t>111110113</t>
  </si>
  <si>
    <t>S52SV-L240</t>
  </si>
  <si>
    <t>111110114</t>
  </si>
  <si>
    <t>S52SV-L250</t>
  </si>
  <si>
    <t>SQUARE 52 LENGTH 250 CM</t>
  </si>
  <si>
    <t>111540090</t>
  </si>
  <si>
    <t>SW-10-0150-EE/C</t>
  </si>
  <si>
    <t>STEELW.10MM L-150CM E/E/COVER</t>
  </si>
  <si>
    <t>111540091</t>
  </si>
  <si>
    <t>SW-10-0200-EE</t>
  </si>
  <si>
    <t>STEELW.10MM L-200CM EYE/EYE</t>
  </si>
  <si>
    <t>111540092</t>
  </si>
  <si>
    <t>SW-10-0200-EE/B</t>
  </si>
  <si>
    <t>STEELW.10MM L-200CM E/E BLACK</t>
  </si>
  <si>
    <t>111540093</t>
  </si>
  <si>
    <t>SW-10-0200-EE/C</t>
  </si>
  <si>
    <t>STEELW.10MM L-200CM E/E/COVER</t>
  </si>
  <si>
    <t>111540094</t>
  </si>
  <si>
    <t>SW-10-0250-EE</t>
  </si>
  <si>
    <t>STEELW.10MM L-250CM EYE/EYE</t>
  </si>
  <si>
    <t>111540095</t>
  </si>
  <si>
    <t>SW-10-0250-EE/B</t>
  </si>
  <si>
    <t>STEELW.10MM L-250CM E/E BLACK</t>
  </si>
  <si>
    <t>111540096</t>
  </si>
  <si>
    <t>SW-10-0250-EE/C</t>
  </si>
  <si>
    <t>STEELW.10MM L-250CM E/E/COVER</t>
  </si>
  <si>
    <t>111540104</t>
  </si>
  <si>
    <t>SW-10-0500-EE</t>
  </si>
  <si>
    <t>STEELW.10MM L-500CM EYE/EYE</t>
  </si>
  <si>
    <t>111540105</t>
  </si>
  <si>
    <t>SW-10-0500-EE/B</t>
  </si>
  <si>
    <t>STEELW.10MM L-500CM E/E BLACK</t>
  </si>
  <si>
    <t>111540106</t>
  </si>
  <si>
    <t>SW-10-0500-EE/C</t>
  </si>
  <si>
    <t>STEELW.10MM L-500CM E/E/COVER</t>
  </si>
  <si>
    <t>111540107</t>
  </si>
  <si>
    <t>SW-10-0500-EH</t>
  </si>
  <si>
    <t>STEELW. 6X19X10 L=500 E/H SIDE</t>
  </si>
  <si>
    <t>111540109</t>
  </si>
  <si>
    <t>SW-10-0600-EE</t>
  </si>
  <si>
    <t>STEELW.10MM L-600CM EYE/EYE</t>
  </si>
  <si>
    <t>111540110</t>
  </si>
  <si>
    <t>SW-10-0600-EE/B</t>
  </si>
  <si>
    <t>STEELW.10MM L-600CM E/E BLACK</t>
  </si>
  <si>
    <t>111540079</t>
  </si>
  <si>
    <t>SW-10-0050-EE/B</t>
  </si>
  <si>
    <t>STEELW.10MM L-50CM E/E BLACK</t>
  </si>
  <si>
    <t>111540080</t>
  </si>
  <si>
    <t>SW-10-0050-EE/C</t>
  </si>
  <si>
    <t>STEELW.10MM L-50CM E/E/COVER</t>
  </si>
  <si>
    <t>111540081</t>
  </si>
  <si>
    <t>SW-10-0075-EE</t>
  </si>
  <si>
    <t>STEELW.10MM L-75CM EYE/EYE</t>
  </si>
  <si>
    <t>111540082</t>
  </si>
  <si>
    <t>SW-10-0075-EE/B</t>
  </si>
  <si>
    <t>STEELW.10MM L-75CM E/E BLACK</t>
  </si>
  <si>
    <t>111540083</t>
  </si>
  <si>
    <t>SW-10-0075-EE/C</t>
  </si>
  <si>
    <t>STEELW.10MM L-75CM E/E/COVER</t>
  </si>
  <si>
    <t>111540084</t>
  </si>
  <si>
    <t>SW-10-0100-EE</t>
  </si>
  <si>
    <t>STEELW.10MM L-100CM EYE/EYE</t>
  </si>
  <si>
    <t>111540140</t>
  </si>
  <si>
    <t>SW-14-0200-EE</t>
  </si>
  <si>
    <t>STEELW.14MM L-200CM EYE/EYE</t>
  </si>
  <si>
    <t>111540141</t>
  </si>
  <si>
    <t>SW-14-0200-EE/C</t>
  </si>
  <si>
    <t>STEELW.14MM L-200CM E/E COVER</t>
  </si>
  <si>
    <t>111540142</t>
  </si>
  <si>
    <t>SW-14-0250-EE</t>
  </si>
  <si>
    <t>STEELW.14MM L-250CM EYE/EYE</t>
  </si>
  <si>
    <t>111540143</t>
  </si>
  <si>
    <t>SW-14-0250-EE/C</t>
  </si>
  <si>
    <t>STEELW.14MM L-250CM E/E COVER</t>
  </si>
  <si>
    <t>111540144</t>
  </si>
  <si>
    <t>SW-14-0300-EE</t>
  </si>
  <si>
    <t>STEELW.14MM L-300CM EYE/EYE</t>
  </si>
  <si>
    <t>111540145</t>
  </si>
  <si>
    <t>SW-14-0300-EE/C</t>
  </si>
  <si>
    <t>STEELW.14MM L-300CM E/E COVER</t>
  </si>
  <si>
    <t>111540118</t>
  </si>
  <si>
    <t>SW-10-0800-EE</t>
  </si>
  <si>
    <t>STEELW.10MM L-800CM EYE/EYE</t>
  </si>
  <si>
    <t>111540119</t>
  </si>
  <si>
    <t>SW-10-0800-EE/B</t>
  </si>
  <si>
    <t>STEELW.10MM L-800CM E/E BLACK</t>
  </si>
  <si>
    <t>111540120</t>
  </si>
  <si>
    <t>SW-10-0800-EE/C</t>
  </si>
  <si>
    <t>STEELW.10MM L-800CM E/E/COVER</t>
  </si>
  <si>
    <t>111540121</t>
  </si>
  <si>
    <t>SW-10-0800-EH</t>
  </si>
  <si>
    <t>STEELW. 6X19X10 L=800 E/H</t>
  </si>
  <si>
    <t>111540122</t>
  </si>
  <si>
    <t>SW-10-0900-EH</t>
  </si>
  <si>
    <t>STEELW. 6X19X10 L=900 E/H HORI</t>
  </si>
  <si>
    <t>111540103</t>
  </si>
  <si>
    <t>SW-10-0400-EE/C</t>
  </si>
  <si>
    <t>STEELW.10MM L-400CM E/E/COVER</t>
  </si>
  <si>
    <t>111540138</t>
  </si>
  <si>
    <t>SW-14-0100-EE/C</t>
  </si>
  <si>
    <t>STEELW.14MM L-100CM E/E COVER</t>
  </si>
  <si>
    <t>111540139</t>
  </si>
  <si>
    <t>SW-14-0150-EE/C</t>
  </si>
  <si>
    <t>STEELW.14MM L-150CM E/E COVER</t>
  </si>
  <si>
    <t>111540146</t>
  </si>
  <si>
    <t>SW-14-0400-EE</t>
  </si>
  <si>
    <t>STEELW.14MM L-400CM EYE/EYE</t>
  </si>
  <si>
    <t>111540147</t>
  </si>
  <si>
    <t>SW-14-0400-EE/C</t>
  </si>
  <si>
    <t>STEELW.14MM L-400CM E/E COVER</t>
  </si>
  <si>
    <t>111540148</t>
  </si>
  <si>
    <t>SW-14-0500-EE</t>
  </si>
  <si>
    <t>STEELW.14MM L-500CM EYE/EYE</t>
  </si>
  <si>
    <t>111540149</t>
  </si>
  <si>
    <t>SW-14-0500-EE/C</t>
  </si>
  <si>
    <t>STEELW.14MM L-500CM E/E COVER</t>
  </si>
  <si>
    <t>111540150</t>
  </si>
  <si>
    <t>SW-14-0600-EE</t>
  </si>
  <si>
    <t>STEELW.14MM L-600CM EYE/EYE</t>
  </si>
  <si>
    <t>111540042</t>
  </si>
  <si>
    <t>RI-BC-1-70245</t>
  </si>
  <si>
    <t>BEAM CLAMP 1T WIDTH 70-245MM</t>
  </si>
  <si>
    <t>111540043</t>
  </si>
  <si>
    <t>RI-BC-2-70245</t>
  </si>
  <si>
    <t>BEAM CLAMP 2T WIDTH 70-245MM</t>
  </si>
  <si>
    <t>111540044</t>
  </si>
  <si>
    <t>RI-BC-3-80322</t>
  </si>
  <si>
    <t>BEAM CLAMP 3T WIDTH 80-322MM</t>
  </si>
  <si>
    <t>111540045</t>
  </si>
  <si>
    <t>RI-BC-5-80322</t>
  </si>
  <si>
    <t>BEAM CLAMP 5T WIDTH 80-322MM</t>
  </si>
  <si>
    <t>111540005</t>
  </si>
  <si>
    <t>CH-07-150CHH</t>
  </si>
  <si>
    <t>CH 1.5T,L=150,CLUTCH,HOOK</t>
  </si>
  <si>
    <t>111540006</t>
  </si>
  <si>
    <t>CH-07-150CRH</t>
  </si>
  <si>
    <t>CH 1,5T L=150+CLUTCH+RING+HK</t>
  </si>
  <si>
    <t>111540007</t>
  </si>
  <si>
    <t>CH-07-200CHH</t>
  </si>
  <si>
    <t>CH 1.5T,L=200,CLUTCH,HOOK</t>
  </si>
  <si>
    <t>111540008</t>
  </si>
  <si>
    <t>CH-07-200CRH</t>
  </si>
  <si>
    <t>CH 1,5T L=200+CLUTCH+RING+HK</t>
  </si>
  <si>
    <t>111540009</t>
  </si>
  <si>
    <t>CH-07-200HCSH</t>
  </si>
  <si>
    <t>CH1.5T,L=200,HK,CLUTCH,SPAN,HK</t>
  </si>
  <si>
    <t>111540010</t>
  </si>
  <si>
    <t>CH-10-150CHH</t>
  </si>
  <si>
    <t>CH 3T,L=150,CLUTCH,HOOK</t>
  </si>
  <si>
    <t>111540011</t>
  </si>
  <si>
    <t>CH-10-150CRH</t>
  </si>
  <si>
    <t>CH 3T L=150+CLUTCH+RING+HK</t>
  </si>
  <si>
    <t>111540012</t>
  </si>
  <si>
    <t>CH-10-200CHH</t>
  </si>
  <si>
    <t>CH 3T,L=200,CLUTCH,HOOK</t>
  </si>
  <si>
    <t>111540013</t>
  </si>
  <si>
    <t>CH-10-200CRH</t>
  </si>
  <si>
    <t>CH 3T L=200+CLUTCH+RING+HK</t>
  </si>
  <si>
    <t>111540014</t>
  </si>
  <si>
    <t>CH-10-200HCSH</t>
  </si>
  <si>
    <t>CH 3T L=200,HK,CLUTCH,SPAN,HK</t>
  </si>
  <si>
    <t>111540015</t>
  </si>
  <si>
    <t>CH-10-450CRR</t>
  </si>
  <si>
    <t>CH.3T L=450, CLUTCH+RING</t>
  </si>
  <si>
    <t>111540156</t>
  </si>
  <si>
    <t>SW-14-0900-EE</t>
  </si>
  <si>
    <t>STEELW.14MM L-900CM EYE/EYE</t>
  </si>
  <si>
    <t>111540097</t>
  </si>
  <si>
    <t>SW-10-0300-EE</t>
  </si>
  <si>
    <t>STEELW.10MM L-300CM EYE/EYE</t>
  </si>
  <si>
    <t>111540098</t>
  </si>
  <si>
    <t>SW-10-0300-EE/B</t>
  </si>
  <si>
    <t>STEELW.10MM L-300CM E/E BLACK</t>
  </si>
  <si>
    <t>111540099</t>
  </si>
  <si>
    <t>SW-10-0300-EE/C</t>
  </si>
  <si>
    <t>STEELW.10MM L-300CM E/E/COVER</t>
  </si>
  <si>
    <t>111540101</t>
  </si>
  <si>
    <t>SW-10-0400-EE</t>
  </si>
  <si>
    <t>STEELW.10MM L-400CM EYE/EYE</t>
  </si>
  <si>
    <t>111540102</t>
  </si>
  <si>
    <t>SW-10-0400-EE/B</t>
  </si>
  <si>
    <t>STEELW.10MM L-400CM E/E BLACK</t>
  </si>
  <si>
    <t>111540111</t>
  </si>
  <si>
    <t>SW-10-0600-EE/C</t>
  </si>
  <si>
    <t>STEELW.10MM L-600CM E/E/COVER</t>
  </si>
  <si>
    <t>111540113</t>
  </si>
  <si>
    <t>SW-10-0700-EE</t>
  </si>
  <si>
    <t>STEELW.10MM L-700CM EYE/EYE</t>
  </si>
  <si>
    <t>111540114</t>
  </si>
  <si>
    <t>SW-10-0700-EE/B</t>
  </si>
  <si>
    <t>STEELW.10MM L-700CM E/E BLACK</t>
  </si>
  <si>
    <t>111540115</t>
  </si>
  <si>
    <t>SW-10-0700-EE/C</t>
  </si>
  <si>
    <t>STEELW.10MM L-700CM E/E/COVER</t>
  </si>
  <si>
    <t>111540116</t>
  </si>
  <si>
    <t>SW-10-0700-EH</t>
  </si>
  <si>
    <t>STEELW. 6X19X10 L=700 E/H</t>
  </si>
  <si>
    <t>111540133</t>
  </si>
  <si>
    <t>SW-14-0050-EE</t>
  </si>
  <si>
    <t>STEELW.14MM L-50CM EYE/EYE</t>
  </si>
  <si>
    <t>111540134</t>
  </si>
  <si>
    <t>SW-14-0050-EE/C</t>
  </si>
  <si>
    <t>STEELW.14MM L-50CM E/E COVER</t>
  </si>
  <si>
    <t>111540135</t>
  </si>
  <si>
    <t>SW-14-0075-EE</t>
  </si>
  <si>
    <t>STEELW.14MM L-75CM EYE/EYE</t>
  </si>
  <si>
    <t>111540136</t>
  </si>
  <si>
    <t>SW-14-0075-EE/C</t>
  </si>
  <si>
    <t>STEELW.14MM L-75CM E/E COVER</t>
  </si>
  <si>
    <t>111540137</t>
  </si>
  <si>
    <t>SW-14-0100-EE</t>
  </si>
  <si>
    <t>STEELW.14MM L-100CM EYE/EYE</t>
  </si>
  <si>
    <t>111540130</t>
  </si>
  <si>
    <t>SW-10-1350-EH</t>
  </si>
  <si>
    <t>STEELW. 6X19X10 L=1350 E/H MAI</t>
  </si>
  <si>
    <t>111540158</t>
  </si>
  <si>
    <t>SW-14-1000-EE/C</t>
  </si>
  <si>
    <t>STEELW.14MM L-1000CM E/E COVER</t>
  </si>
  <si>
    <t>111540161</t>
  </si>
  <si>
    <t>SW-14-1900-EE</t>
  </si>
  <si>
    <t>STEELW.14MM L-1900CM EYE/EYE</t>
  </si>
  <si>
    <t>111550115</t>
  </si>
  <si>
    <t>T-48-CP448,5CP</t>
  </si>
  <si>
    <t>TUBE 48X3, L=448,5  WITH 2X CP</t>
  </si>
  <si>
    <t>111090021</t>
  </si>
  <si>
    <t>X30D-R225-4</t>
  </si>
  <si>
    <t>CIRCLE X30D, R=225, 4 PIECES</t>
  </si>
  <si>
    <t>111090024</t>
  </si>
  <si>
    <t>X30D-R250-4</t>
  </si>
  <si>
    <t>CIRCLE X30D, R=250, 4 PIECES</t>
  </si>
  <si>
    <t>111050199</t>
  </si>
  <si>
    <t>H40V-L150</t>
  </si>
  <si>
    <t>SQUARE 40 LENGTH 150 CM 48X3</t>
  </si>
  <si>
    <t>111050200</t>
  </si>
  <si>
    <t>H40V-L185</t>
  </si>
  <si>
    <t>SQUARE 40 LENGTH 185 CM 48X3</t>
  </si>
  <si>
    <t>111050203</t>
  </si>
  <si>
    <t>H40V-L200</t>
  </si>
  <si>
    <t>SQUARE 40 LENGTH 200 CM</t>
  </si>
  <si>
    <t>111050048</t>
  </si>
  <si>
    <t>H30L-L250</t>
  </si>
  <si>
    <t>LADDER 30 LENGTH 250 CM 48X3</t>
  </si>
  <si>
    <t>111050052</t>
  </si>
  <si>
    <t>H30L-L300</t>
  </si>
  <si>
    <t>LADDER 30 LENGTH 300 CM 48X3</t>
  </si>
  <si>
    <t>111060040</t>
  </si>
  <si>
    <t>H30V-R100-4</t>
  </si>
  <si>
    <t>CIRCLE H30V, R=100, 4 PIECES</t>
  </si>
  <si>
    <t>111060053</t>
  </si>
  <si>
    <t>H30V-R300-4</t>
  </si>
  <si>
    <t>CIRCLE H30V, R=300, 4 PIECES</t>
  </si>
  <si>
    <t>111550135</t>
  </si>
  <si>
    <t>T-48-OE300OE</t>
  </si>
  <si>
    <t>TUBE 48x3 L=300, NON SPIGOTED</t>
  </si>
  <si>
    <t>111550137</t>
  </si>
  <si>
    <t>T-48-OE350OE</t>
  </si>
  <si>
    <t>TUBE 48X3,L=350, NON SPIGOTED</t>
  </si>
  <si>
    <t>111550138</t>
  </si>
  <si>
    <t>T-48-OE400OE</t>
  </si>
  <si>
    <t>TUBE 48X3,L=400, NON SPIGOTED</t>
  </si>
  <si>
    <t>115600001</t>
  </si>
  <si>
    <t>SM-STAIR-020</t>
  </si>
  <si>
    <t>STAIR UNIT 20CM HEIGHT</t>
  </si>
  <si>
    <t>115600002</t>
  </si>
  <si>
    <t>SM-STAIR-040</t>
  </si>
  <si>
    <t>STAIR UNIT 40CM HEIGHT</t>
  </si>
  <si>
    <t>115600003</t>
  </si>
  <si>
    <t>SM-STAIR-060</t>
  </si>
  <si>
    <t>STAIR UNIT 60CM HEIGHT</t>
  </si>
  <si>
    <t>115600004</t>
  </si>
  <si>
    <t>SM-STAIR-080</t>
  </si>
  <si>
    <t>STAIR UNIT HEIGHT=80CM</t>
  </si>
  <si>
    <t>115600005</t>
  </si>
  <si>
    <t>SM-STAIR-100</t>
  </si>
  <si>
    <t>STAIR UNIT HEIGHT=100CM</t>
  </si>
  <si>
    <t>115600007</t>
  </si>
  <si>
    <t>SM-STAIR-500</t>
  </si>
  <si>
    <t>BASIC 5 STEP BEAM</t>
  </si>
  <si>
    <t>116010080</t>
  </si>
  <si>
    <t>PLE-13-001</t>
  </si>
  <si>
    <t>PL.2000KG 2M/MIN.HOIST BODY</t>
  </si>
  <si>
    <t>116010082</t>
  </si>
  <si>
    <t>PLE-13-010</t>
  </si>
  <si>
    <t>PL 2000KG 2M/MIN.10M.CHAIN+BAG</t>
  </si>
  <si>
    <t>115200061</t>
  </si>
  <si>
    <t>SM-L-45/60-ADJ</t>
  </si>
  <si>
    <t>LEG TELESC.45-60 CM,ADJ.</t>
  </si>
  <si>
    <t>111050222</t>
  </si>
  <si>
    <t>H40V-L400</t>
  </si>
  <si>
    <t>SQUARE 40 LENGTH 400 CM</t>
  </si>
  <si>
    <t>111050223</t>
  </si>
  <si>
    <t>H40V-L450</t>
  </si>
  <si>
    <t>111050224</t>
  </si>
  <si>
    <t>H40V-L500</t>
  </si>
  <si>
    <t>111130050</t>
  </si>
  <si>
    <t>BOX-40R-0</t>
  </si>
  <si>
    <t>BOXCORNER 40R</t>
  </si>
  <si>
    <t>111130051</t>
  </si>
  <si>
    <t>BOX-40R-A-001</t>
  </si>
  <si>
    <t>ATTACHMENT BOX-40R 50X50</t>
  </si>
  <si>
    <t>111050218</t>
  </si>
  <si>
    <t>H40V-L350</t>
  </si>
  <si>
    <t>SQUARE 40 LENGTH 350 CM</t>
  </si>
  <si>
    <t>111520016</t>
  </si>
  <si>
    <t>BM-M10X025</t>
  </si>
  <si>
    <t>BLT M10X25 8.8 DIN933</t>
  </si>
  <si>
    <t>111540287</t>
  </si>
  <si>
    <t>SW-10-1300-EE</t>
  </si>
  <si>
    <t>STEELW.10MM L-1300CM EYE/EYE</t>
  </si>
  <si>
    <t>116020022</t>
  </si>
  <si>
    <t>PLE-40-010</t>
  </si>
  <si>
    <t>1-W CONTR HANDH.400/3/50 LV</t>
  </si>
  <si>
    <t>116020013</t>
  </si>
  <si>
    <t>PLE-30-123</t>
  </si>
  <si>
    <t>12-W.CONTR.BASIC 19" PROLYFT</t>
  </si>
  <si>
    <t>116020015</t>
  </si>
  <si>
    <t>PLE-31-040</t>
  </si>
  <si>
    <t>4-W,CONTR.BASIC 19",EXCL.R.BOX</t>
  </si>
  <si>
    <t>116020016</t>
  </si>
  <si>
    <t>PLE-31-041</t>
  </si>
  <si>
    <t>4-W.,REMOTE BOX+15MTR.CABLE</t>
  </si>
  <si>
    <t>116020017</t>
  </si>
  <si>
    <t>PLE-31-080</t>
  </si>
  <si>
    <t>8-W,CONTR.BASIC 19",EXCL.R.BOX</t>
  </si>
  <si>
    <t>116020018</t>
  </si>
  <si>
    <t>PLE-31-081</t>
  </si>
  <si>
    <t>8-W.,REMOTE BOX+15MTR.CABLE</t>
  </si>
  <si>
    <t>116020019</t>
  </si>
  <si>
    <t>PLE-31-120</t>
  </si>
  <si>
    <t>12-W.CONTR.BASIC 19"EXCL.R.BOX</t>
  </si>
  <si>
    <t>116020020</t>
  </si>
  <si>
    <t>PLE-31-121</t>
  </si>
  <si>
    <t>12-W.REMOTE BOX+15MTR.CABLE</t>
  </si>
  <si>
    <t>111520211</t>
  </si>
  <si>
    <t>BM-M30X100</t>
  </si>
  <si>
    <t>BLT M30X100 8.8 DIN931</t>
  </si>
  <si>
    <t>111060118</t>
  </si>
  <si>
    <t>H40V-R600-8</t>
  </si>
  <si>
    <t>CIRCLE H40V, R=600, 8PIECES</t>
  </si>
  <si>
    <t>111060119</t>
  </si>
  <si>
    <t>H40V-R625-16</t>
  </si>
  <si>
    <t>CIRCLE H40V, R=625, 16PIECES</t>
  </si>
  <si>
    <t>111060120</t>
  </si>
  <si>
    <t>H40V-R650-18</t>
  </si>
  <si>
    <t>CIRCLE H40V, R=650, 18PIECES</t>
  </si>
  <si>
    <t>111060121</t>
  </si>
  <si>
    <t>H40V-R700-16</t>
  </si>
  <si>
    <t>CIRCLE H40V, R=700, 16 PIECES</t>
  </si>
  <si>
    <t>111060122</t>
  </si>
  <si>
    <t>H40V-R750-16</t>
  </si>
  <si>
    <t>CIRCLE H40V, R=750, 16 PIECES</t>
  </si>
  <si>
    <t>111550130</t>
  </si>
  <si>
    <t>T-48-OE200OE</t>
  </si>
  <si>
    <t>TUBE 48x3 L=200, NON SPIGOTED</t>
  </si>
  <si>
    <t>111550133</t>
  </si>
  <si>
    <t>T-48-OE250OE</t>
  </si>
  <si>
    <t>TUBE 48x3 L=250 NON SPIGOTED</t>
  </si>
  <si>
    <t>111550223</t>
  </si>
  <si>
    <t>T-51-CC050CC</t>
  </si>
  <si>
    <t>TUBE 51X2, L=50CM,WITH 2X CCS</t>
  </si>
  <si>
    <t>111050027</t>
  </si>
  <si>
    <t>H30D-L300</t>
  </si>
  <si>
    <t>TRIANGLE 30 LENGTH 300 CM 48X3</t>
  </si>
  <si>
    <t>111050028</t>
  </si>
  <si>
    <t>H30D-L350</t>
  </si>
  <si>
    <t>TRIANGLE 30 LENGTH 350 CM 48X3</t>
  </si>
  <si>
    <t>111050030</t>
  </si>
  <si>
    <t>H30D-L400</t>
  </si>
  <si>
    <t>TRIANGLE 30 LENGTH 400 CM 48X3</t>
  </si>
  <si>
    <t>111050032</t>
  </si>
  <si>
    <t>H30D-L450</t>
  </si>
  <si>
    <t>TRIANGLE 30 LENGTH 450 CM 48X3</t>
  </si>
  <si>
    <t>111060092</t>
  </si>
  <si>
    <t>H40V-R200-4</t>
  </si>
  <si>
    <t>CIRCLE H40V, R=200, 4 PIECES</t>
  </si>
  <si>
    <t>111060096</t>
  </si>
  <si>
    <t>H40V-R225-4</t>
  </si>
  <si>
    <t>CIRCLE H40V, R=225, 4PIECES</t>
  </si>
  <si>
    <t>111060098</t>
  </si>
  <si>
    <t>H40V-R250-4</t>
  </si>
  <si>
    <t>CIRCLE H40V, R=250, 4PIECES</t>
  </si>
  <si>
    <t>151160010</t>
  </si>
  <si>
    <t>PROS-THEATRE-ENG</t>
  </si>
  <si>
    <t>PROSPECT THEATRE ENGLISH.</t>
  </si>
  <si>
    <t>117000051</t>
  </si>
  <si>
    <t>PT-T48H-L400</t>
  </si>
  <si>
    <t>LOW PROF 48,3 HELM 100,L=400CM</t>
  </si>
  <si>
    <t>117000055</t>
  </si>
  <si>
    <t>PT-T48H-L500</t>
  </si>
  <si>
    <t>LOW PROF 48,3 HELM 100,L=500CM</t>
  </si>
  <si>
    <t>117000017</t>
  </si>
  <si>
    <t>PT-L400</t>
  </si>
  <si>
    <t>PROTRAC UPPER PROFILE L=400CM</t>
  </si>
  <si>
    <t>117000021</t>
  </si>
  <si>
    <t>PT-L500</t>
  </si>
  <si>
    <t>PROTRAC UPPER PROFILE L=500CM</t>
  </si>
  <si>
    <t>115340018</t>
  </si>
  <si>
    <t>SM-F-L-CB1000</t>
  </si>
  <si>
    <t>CROSS BEAM, 1000MM</t>
  </si>
  <si>
    <t>115340020</t>
  </si>
  <si>
    <t>SM-F-L-CB2000</t>
  </si>
  <si>
    <t>CROSS BEAM, 2000MM</t>
  </si>
  <si>
    <t>116060034</t>
  </si>
  <si>
    <t>PLT-LIB-00-0020</t>
  </si>
  <si>
    <t>LIBRA LOADCELL 4.75T CABLE VER</t>
  </si>
  <si>
    <t>116060035</t>
  </si>
  <si>
    <t>PLT-LIB-00-0040</t>
  </si>
  <si>
    <t>POWER SUPPLY PROFESIONAL</t>
  </si>
  <si>
    <t>117000001</t>
  </si>
  <si>
    <t>PT-ACC-001</t>
  </si>
  <si>
    <t>ENDCAP 149X60 FOR UPPER PROF.</t>
  </si>
  <si>
    <t>116060036</t>
  </si>
  <si>
    <t>PLT-ELE-090055</t>
  </si>
  <si>
    <t>ADAP CABLE XLNT CONTR.E STOP</t>
  </si>
  <si>
    <t>116060037</t>
  </si>
  <si>
    <t>PLT-EVO-98-0160</t>
  </si>
  <si>
    <t>13A TO POW.CON MAINS CAB. 1.5M</t>
  </si>
  <si>
    <t>116060038</t>
  </si>
  <si>
    <t>PLT-EVO-98-0170</t>
  </si>
  <si>
    <t>16A TO POW.CON MAINS CAB. 1.5M</t>
  </si>
  <si>
    <t>116060039</t>
  </si>
  <si>
    <t>PLT-LIB-00-0010</t>
  </si>
  <si>
    <t>LIBRA LOADCELL 3.25T CABLE VER</t>
  </si>
  <si>
    <t>111540251</t>
  </si>
  <si>
    <t>SW-14-1800-EE</t>
  </si>
  <si>
    <t>STEELW.14MM L-1800CM EYE/EYE</t>
  </si>
  <si>
    <t>111040169</t>
  </si>
  <si>
    <t>Z-H40V-C3-007</t>
  </si>
  <si>
    <t>TRIANGLE 40 3-WAY CORNER 154°</t>
  </si>
  <si>
    <t>116020073</t>
  </si>
  <si>
    <t>PLE-30-043U</t>
  </si>
  <si>
    <t>REMOTEBOX FOR NW MASTER CONTR.</t>
  </si>
  <si>
    <t>115700085</t>
  </si>
  <si>
    <t>SM-CT-ATT-01</t>
  </si>
  <si>
    <t>CURTAIN TRACK L=47CM,+VELCRO</t>
  </si>
  <si>
    <t>115700086</t>
  </si>
  <si>
    <t>SM-CT-ATT-02</t>
  </si>
  <si>
    <t>CURTAIN TRACK L=97CM,+VELCRO</t>
  </si>
  <si>
    <t>115700087</t>
  </si>
  <si>
    <t>SM-CT-ATT-03</t>
  </si>
  <si>
    <t>CURTAIN TRACK L=197CM,+VELCRO</t>
  </si>
  <si>
    <t>111110014</t>
  </si>
  <si>
    <t>B100RV-L240</t>
  </si>
  <si>
    <t>RECTANGLE 100 LENGTH 240 CM</t>
  </si>
  <si>
    <t>111110015</t>
  </si>
  <si>
    <t>B100RV-L250</t>
  </si>
  <si>
    <t>RECTANGLE 100 LENGTH 250 CM</t>
  </si>
  <si>
    <t>111110017</t>
  </si>
  <si>
    <t>B100RV-L300</t>
  </si>
  <si>
    <t>RECTANGLE 100 LENGTH 300 CM</t>
  </si>
  <si>
    <t>111110019</t>
  </si>
  <si>
    <t>B100RV-L400</t>
  </si>
  <si>
    <t>RECTANGLE 100 LENGTH 400 CM</t>
  </si>
  <si>
    <t>115100377</t>
  </si>
  <si>
    <t>SM-D-T-200070</t>
  </si>
  <si>
    <t>TOPLINE FRAME, TOPLINE DECK 200X070CM</t>
  </si>
  <si>
    <t>115500054</t>
  </si>
  <si>
    <t>SM-SP-L-CAS-ADAP</t>
  </si>
  <si>
    <t>ADAPTER FOR SM-L-XXX-CAS-XX</t>
  </si>
  <si>
    <t>115500055</t>
  </si>
  <si>
    <t>SM-ACC-CLP-05</t>
  </si>
  <si>
    <t>SPARE CLP NEW MODEL DEX COMPLT</t>
  </si>
  <si>
    <t>116030012</t>
  </si>
  <si>
    <t>PLA-30-05</t>
  </si>
  <si>
    <t>MOT.CABLE 16A-4P L=5 MTR.</t>
  </si>
  <si>
    <t>116030013</t>
  </si>
  <si>
    <t>PLA-30-10</t>
  </si>
  <si>
    <t>MOT.CABLE 16A-4P L=10 MTR.</t>
  </si>
  <si>
    <t>116030014</t>
  </si>
  <si>
    <t>PLA-30-15</t>
  </si>
  <si>
    <t>MOT.CABLE 16A-4P L=15 MTR.</t>
  </si>
  <si>
    <t>116030015</t>
  </si>
  <si>
    <t>PLA-30-20</t>
  </si>
  <si>
    <t>MOT.CABLE 16A-4P L=20 MTR.</t>
  </si>
  <si>
    <t>116030016</t>
  </si>
  <si>
    <t>PLA-30-25</t>
  </si>
  <si>
    <t>MOT.CABLE 16A-4P L=25 MTR.</t>
  </si>
  <si>
    <t>111530038</t>
  </si>
  <si>
    <t>CLP-635</t>
  </si>
  <si>
    <t>CLAMP 40MM,TUBE 60MM, WLL300</t>
  </si>
  <si>
    <t>111040047</t>
  </si>
  <si>
    <t>H40D-C013</t>
  </si>
  <si>
    <t>TRIANGLE 40 3-WAY CORNER L. AD</t>
  </si>
  <si>
    <t>111040048</t>
  </si>
  <si>
    <t>H40D-C014</t>
  </si>
  <si>
    <t>TRIANGLE 40 4-WAY CORNER R. AD</t>
  </si>
  <si>
    <t>111040049</t>
  </si>
  <si>
    <t>H40D-C015</t>
  </si>
  <si>
    <t>TRIANGLE 40 4-WAY CORNER L. AD</t>
  </si>
  <si>
    <t>111040050</t>
  </si>
  <si>
    <t>H40D-C016</t>
  </si>
  <si>
    <t>TRIANGLE 40 4-WAY CORNER CROSS</t>
  </si>
  <si>
    <t>111040051</t>
  </si>
  <si>
    <t>H40D-C017</t>
  </si>
  <si>
    <t>TRIANGLE 40 3-WAY T-JOINT HOR.</t>
  </si>
  <si>
    <t>111040052</t>
  </si>
  <si>
    <t>H40D-C018</t>
  </si>
  <si>
    <t>TRIANGLE 40 3-WAY T-JOINT VERT</t>
  </si>
  <si>
    <t>111050158</t>
  </si>
  <si>
    <t>H40L-L250</t>
  </si>
  <si>
    <t>LADDER 40 LENGTH 250 CM 48X3</t>
  </si>
  <si>
    <t>111050159</t>
  </si>
  <si>
    <t>H40L-L300</t>
  </si>
  <si>
    <t>LADDER 40 LENGTH 300 CM 48X3</t>
  </si>
  <si>
    <t>111050160</t>
  </si>
  <si>
    <t>H40L-L400</t>
  </si>
  <si>
    <t>LADDER 40 LENGTH 400 CM 48X3</t>
  </si>
  <si>
    <t>111050161</t>
  </si>
  <si>
    <t>H40L-L450</t>
  </si>
  <si>
    <t>LADDER 40 LENGTH 450 CM 48X3</t>
  </si>
  <si>
    <t>111050162</t>
  </si>
  <si>
    <t>H40L-L500</t>
  </si>
  <si>
    <t>LADDER 40 LENGTH 500 CM 48X3</t>
  </si>
  <si>
    <t>111050163</t>
  </si>
  <si>
    <t>H40V-L025</t>
  </si>
  <si>
    <t>SQUARE 40 LENGTH 25 CM 48X3</t>
  </si>
  <si>
    <t>111080089</t>
  </si>
  <si>
    <t>X30L-L200</t>
  </si>
  <si>
    <t>LADDER 30 LENGTH 200 CM</t>
  </si>
  <si>
    <t>111080092</t>
  </si>
  <si>
    <t>X30L-L250</t>
  </si>
  <si>
    <t>LADDER 30 LENGTH 250 CM</t>
  </si>
  <si>
    <t>111520049</t>
  </si>
  <si>
    <t>BM-M12-N/RP</t>
  </si>
  <si>
    <t>NUT M12 DACROMET PLATED</t>
  </si>
  <si>
    <t>111520054</t>
  </si>
  <si>
    <t>BM-M12-SN</t>
  </si>
  <si>
    <t>NUT M12 SLFLCK DIN985</t>
  </si>
  <si>
    <t>111110065</t>
  </si>
  <si>
    <t>S36V-L150</t>
  </si>
  <si>
    <t>SQUARE 36 LENGTH 150 CM</t>
  </si>
  <si>
    <t>111110066</t>
  </si>
  <si>
    <t>S36V-L160</t>
  </si>
  <si>
    <t>SQUARE 36 LENGTH 160 CM</t>
  </si>
  <si>
    <t>111110067</t>
  </si>
  <si>
    <t>S36V-L200</t>
  </si>
  <si>
    <t>SQUARE 36 LENGTH 200 CM</t>
  </si>
  <si>
    <t>111110050</t>
  </si>
  <si>
    <t>S36R-L240</t>
  </si>
  <si>
    <t>RECTANGLE 36 LENGTH 240 CM</t>
  </si>
  <si>
    <t>111110051</t>
  </si>
  <si>
    <t>S36R-L250</t>
  </si>
  <si>
    <t>RECTANGLE 36 LENGTH 250 CM</t>
  </si>
  <si>
    <t>111110052</t>
  </si>
  <si>
    <t>S36R-L300</t>
  </si>
  <si>
    <t>RECTANGLE 36 LENGTH 300 CM</t>
  </si>
  <si>
    <t>111110053</t>
  </si>
  <si>
    <t>S36R-L320</t>
  </si>
  <si>
    <t>RECTANGLE 36 LENGTH 320 CM</t>
  </si>
  <si>
    <t>111110054</t>
  </si>
  <si>
    <t>S36R-L350</t>
  </si>
  <si>
    <t>RECTANGLE 36 LENGTH 350 CM</t>
  </si>
  <si>
    <t>111110055</t>
  </si>
  <si>
    <t>S36R-L400</t>
  </si>
  <si>
    <t>RECTANGLE 36 LENGTH 400 CM</t>
  </si>
  <si>
    <t>111110056</t>
  </si>
  <si>
    <t>S36R-L500</t>
  </si>
  <si>
    <t>RECTANGLE 36 LENGTH 500 CM</t>
  </si>
  <si>
    <t>111110057</t>
  </si>
  <si>
    <t>S36V-L050</t>
  </si>
  <si>
    <t>SQUARE 36 LENGTH 050 CM</t>
  </si>
  <si>
    <t>111550103</t>
  </si>
  <si>
    <t>T-48-CP085OE</t>
  </si>
  <si>
    <t>FIX TUBE CLP/OPEN END L=85 CM</t>
  </si>
  <si>
    <t>111550105</t>
  </si>
  <si>
    <t>T-48-CP125OE</t>
  </si>
  <si>
    <t>FIX TUBE CLP/OPEN END L=125 CM</t>
  </si>
  <si>
    <t>114000050</t>
  </si>
  <si>
    <t>BAR-14-001</t>
  </si>
  <si>
    <t>BARRIER LINE UP GATE BASE 2M</t>
  </si>
  <si>
    <t>114000051</t>
  </si>
  <si>
    <t>BAR-14-002</t>
  </si>
  <si>
    <t>BARRIER LINE UP GATE STRAIGHT 200CM</t>
  </si>
  <si>
    <t>111540030</t>
  </si>
  <si>
    <t>RA-2T-0800HH</t>
  </si>
  <si>
    <t>RATCHET SET 2T 0 5+7 5M+H/50MM L=8000.00</t>
  </si>
  <si>
    <t>111540031</t>
  </si>
  <si>
    <t>RA-2T-0800OE</t>
  </si>
  <si>
    <t>RATCHET ENDL.2T,L=800CM/50MM</t>
  </si>
  <si>
    <t>111540032</t>
  </si>
  <si>
    <t>RA-2T-1100HH</t>
  </si>
  <si>
    <t>RATCHET SET 2T 0 5+10,5M+H/50MM L=11000.00</t>
  </si>
  <si>
    <t>111540033</t>
  </si>
  <si>
    <t>RA-2T-1500HH</t>
  </si>
  <si>
    <t>RATCHET SET2T,0.5+14,5M+H/50MM</t>
  </si>
  <si>
    <t>111110122</t>
  </si>
  <si>
    <t>S52V-L080</t>
  </si>
  <si>
    <t>SQUARE 52 LENGTH 80 CM L=800.00</t>
  </si>
  <si>
    <t>111110123</t>
  </si>
  <si>
    <t>S52V-L100</t>
  </si>
  <si>
    <t>SQUARE 52 LENGTH 100 CM L=1000.00</t>
  </si>
  <si>
    <t>111110125</t>
  </si>
  <si>
    <t>S52V-L120</t>
  </si>
  <si>
    <t>SQUARE 52 LENGTH 120 CM</t>
  </si>
  <si>
    <t>115350044</t>
  </si>
  <si>
    <t>LD-COB-4-1305</t>
  </si>
  <si>
    <t>CLAMP ON BRACE FOR 4FT SIDE LEG HEIGHT 1305</t>
  </si>
  <si>
    <t>115350045</t>
  </si>
  <si>
    <t>LD-COB-4-1495</t>
  </si>
  <si>
    <t>CLAMP ON BRACE FOR 4FT SIDE LEG HEIGHT 1495</t>
  </si>
  <si>
    <t>115350046</t>
  </si>
  <si>
    <t>LD-COB-4-1685</t>
  </si>
  <si>
    <t>CLAMP ON BRACE FOR 4FT SIDE LEG HEIGHT 1685</t>
  </si>
  <si>
    <t>115350047</t>
  </si>
  <si>
    <t>LD-COB-4-1875</t>
  </si>
  <si>
    <t>CLAMP ON BRACE FOR 4FT SIDE LEG HEIGHT 1875</t>
  </si>
  <si>
    <t>115500021</t>
  </si>
  <si>
    <t>SM-RP-L-ADJ-03</t>
  </si>
  <si>
    <t>115500022</t>
  </si>
  <si>
    <t>SM-RP-L-ADJ-04</t>
  </si>
  <si>
    <t>115500023</t>
  </si>
  <si>
    <t>SM-RP-STAB-01</t>
  </si>
  <si>
    <t>DIAG.BRACE+ST-535+ST-635,L=084</t>
  </si>
  <si>
    <t>115500024</t>
  </si>
  <si>
    <t>SM-RP-TPL-01</t>
  </si>
  <si>
    <t>STEP OFF PROF. RAMP L=200CM</t>
  </si>
  <si>
    <t>111550242</t>
  </si>
  <si>
    <t>T-51-CC300CC</t>
  </si>
  <si>
    <t>TUBE 51X2, L=300, WITH 2X CCS</t>
  </si>
  <si>
    <t>111550244</t>
  </si>
  <si>
    <t>T-51-CC350CC</t>
  </si>
  <si>
    <t>TUBE 51X2, L=350, WITH 2X CCS</t>
  </si>
  <si>
    <t>111550246</t>
  </si>
  <si>
    <t>T-51-CC400CC</t>
  </si>
  <si>
    <t>TUBE 51X2, L=400, WITH 2X CCS</t>
  </si>
  <si>
    <t>115350053</t>
  </si>
  <si>
    <t>LD-COB-8-1305</t>
  </si>
  <si>
    <t>CLAMP ON BRACE FOR 8FT SIDE LEG HEIGHT 1305</t>
  </si>
  <si>
    <t>115350054</t>
  </si>
  <si>
    <t>LD-COB-8-1495</t>
  </si>
  <si>
    <t>CLAMP ON BRACE FOR 8FT SIDE LEG HEIGHT 1495</t>
  </si>
  <si>
    <t>115350055</t>
  </si>
  <si>
    <t>LD-COB-8-1685</t>
  </si>
  <si>
    <t>CLAMP ON BRACE FOR 8FT SIDE LEG HEIGHT 1685</t>
  </si>
  <si>
    <t>115350056</t>
  </si>
  <si>
    <t>LD-COB-8-1875</t>
  </si>
  <si>
    <t>CLAMP ON BRACE FOR 8FT SIDE LEG HEIGHT 1875</t>
  </si>
  <si>
    <t>111520074</t>
  </si>
  <si>
    <t>BM-M12X025-IB-CS</t>
  </si>
  <si>
    <t>BLT M12X25 CNTSNK INBUS</t>
  </si>
  <si>
    <t>111520077</t>
  </si>
  <si>
    <t>115350071</t>
  </si>
  <si>
    <t>LD-COB-2M-1305</t>
  </si>
  <si>
    <t>CLAMP ON BRACE FOR 2M SIDE LEG HEIGHT1305</t>
  </si>
  <si>
    <t>115350072</t>
  </si>
  <si>
    <t>LD-COB-2M-1495</t>
  </si>
  <si>
    <t>CLAMP ON BRACE FOR 2M SIDE LEG HEIGHT 1495</t>
  </si>
  <si>
    <t>115350073</t>
  </si>
  <si>
    <t>LD-COB-2M-1685</t>
  </si>
  <si>
    <t>CLAMP ON BRACE FOR 2M SIDE LEG HEIGHT 1685</t>
  </si>
  <si>
    <t>115350074</t>
  </si>
  <si>
    <t>LD-COB-2M-1875</t>
  </si>
  <si>
    <t>CLAMP ON BRACE LENGTH 2MTR LEG HEIGHT 1875</t>
  </si>
  <si>
    <t>115350075</t>
  </si>
  <si>
    <t>LD-COB-2M-2065</t>
  </si>
  <si>
    <t>CLAMP ON BRACE FOR 2M SIDE LEG HEIGHT 2065</t>
  </si>
  <si>
    <t>115350076</t>
  </si>
  <si>
    <t>LD-COB-2M-2255</t>
  </si>
  <si>
    <t>CLAMP ON BRACE FOR 2M SIDE LEG HEIGHT 2255</t>
  </si>
  <si>
    <t>115350077</t>
  </si>
  <si>
    <t>LD-COB-2M-2445</t>
  </si>
  <si>
    <t>CLAMP ON BRACE FOR 2M SIDE LEG HEIGHT 2445</t>
  </si>
  <si>
    <t>115350048</t>
  </si>
  <si>
    <t>LD-COB-4-2065</t>
  </si>
  <si>
    <t>CLAMP ON BRACE FOR 4FT SIDE LEG HEIGHT 2065</t>
  </si>
  <si>
    <t>115350049</t>
  </si>
  <si>
    <t>LD-COB-4-2255</t>
  </si>
  <si>
    <t>CLAMP ON BRACE FOR 4FT SIDE LEG HEIGHT 2255</t>
  </si>
  <si>
    <t>115350050</t>
  </si>
  <si>
    <t>LD-COB-4-2445</t>
  </si>
  <si>
    <t>CLAMP ON BRACE FOR 4FT SIDE LEG HEIGHT 2445</t>
  </si>
  <si>
    <t>115350051</t>
  </si>
  <si>
    <t>LD-COB-8-925</t>
  </si>
  <si>
    <t>CLAMP ON BRACE FOR 8FT SIDE LEG HEIGHT 925</t>
  </si>
  <si>
    <t>115350052</t>
  </si>
  <si>
    <t>LD-COB-8-1115</t>
  </si>
  <si>
    <t>CLAMP ON BRACE FOR 8FT SIDE LEG HEIGHT 1115</t>
  </si>
  <si>
    <t>111520131</t>
  </si>
  <si>
    <t>BM-M12X140</t>
  </si>
  <si>
    <t>BLT M12X140 8 8 DIN931</t>
  </si>
  <si>
    <t>111520132</t>
  </si>
  <si>
    <t>BM-M12X140-IB</t>
  </si>
  <si>
    <t>BLT M12X140 8 8 DIN912</t>
  </si>
  <si>
    <t>111520133</t>
  </si>
  <si>
    <t>BM-M12X150</t>
  </si>
  <si>
    <t>BLT M12X150 8 8 DIN931</t>
  </si>
  <si>
    <t>111090003</t>
  </si>
  <si>
    <t>X30D-R100-4</t>
  </si>
  <si>
    <t>CIRCLE X30D, R=100, 4 PIECES</t>
  </si>
  <si>
    <t>115350057</t>
  </si>
  <si>
    <t>LD-COB-8-2065</t>
  </si>
  <si>
    <t>CLAMP ON BRACE FOR 8FT SIDE LEG HEIGHT 2065</t>
  </si>
  <si>
    <t>115350058</t>
  </si>
  <si>
    <t>LD-COB-8-2255</t>
  </si>
  <si>
    <t>CLAMP ON BRACE FOR 8FT SIDE LEG HEIGHT 2255</t>
  </si>
  <si>
    <t>115350059</t>
  </si>
  <si>
    <t>LD-COB-8-2445</t>
  </si>
  <si>
    <t>CLAMP ON BRACE FOR 8FT SIDE LEG HEIGHT 2445</t>
  </si>
  <si>
    <t>115350060</t>
  </si>
  <si>
    <t>LD-COB-1M-925</t>
  </si>
  <si>
    <t>CLAMP ON BRACE FOR 1M SIDE LEG HEIGHT 925</t>
  </si>
  <si>
    <t>115350061</t>
  </si>
  <si>
    <t>LD-COB-1M-1115</t>
  </si>
  <si>
    <t>CLAMP ON BRACE FOR 1M SIDE LEG HEIGHT 1115</t>
  </si>
  <si>
    <t>115350066</t>
  </si>
  <si>
    <t>LD-COB-1M-2065</t>
  </si>
  <si>
    <t>CLAMP ON BRACE FOR 1M SIDE LEG HEIGHT 2065</t>
  </si>
  <si>
    <t>115350067</t>
  </si>
  <si>
    <t>LD-COB-1M-2255</t>
  </si>
  <si>
    <t>CLAMP ON BRACE FOR 1M SIDE LEG HEIGHT 2255</t>
  </si>
  <si>
    <t>115350068</t>
  </si>
  <si>
    <t>LD-COB-1M-2445</t>
  </si>
  <si>
    <t>CLAMP ON BRACE FOR 1M SIDE LEG HEIGHT 2445</t>
  </si>
  <si>
    <t>115350069</t>
  </si>
  <si>
    <t>LD-COB-2M-925</t>
  </si>
  <si>
    <t>CLAMP ON BRACE FOR 2M SIDE LEG HEIGHT 925</t>
  </si>
  <si>
    <t>115350070</t>
  </si>
  <si>
    <t>LD-COB-2M-1115</t>
  </si>
  <si>
    <t>CLAMP ON BRACE FOR 2M SIDE LEG HEIGHT 1115</t>
  </si>
  <si>
    <t>111080101</t>
  </si>
  <si>
    <t>X30L-L450</t>
  </si>
  <si>
    <t>LADDER 30 LENGTH 450 CM</t>
  </si>
  <si>
    <t>111080103</t>
  </si>
  <si>
    <t>X30L-L500</t>
  </si>
  <si>
    <t>LADDER 30 LENGTH 500 CM</t>
  </si>
  <si>
    <t>111080107</t>
  </si>
  <si>
    <t>X30V-L025</t>
  </si>
  <si>
    <t>SQUARE 30 LENGTH 25 CM</t>
  </si>
  <si>
    <t>111080108</t>
  </si>
  <si>
    <t>X30V-L029</t>
  </si>
  <si>
    <t>SQUARE 30 LENGTH 29 CM</t>
  </si>
  <si>
    <t>115200082</t>
  </si>
  <si>
    <t>SM-L-80A</t>
  </si>
  <si>
    <t>LEG STAGE HEIGHT 80CM</t>
  </si>
  <si>
    <t>115200083</t>
  </si>
  <si>
    <t>SM-L-80A-ADJ</t>
  </si>
  <si>
    <t>LEG STAGE HEIGHT 80CM+ADJ. FT.</t>
  </si>
  <si>
    <t>115200086</t>
  </si>
  <si>
    <t>SM-L-90/140-ADJ</t>
  </si>
  <si>
    <t>LEG TELESC.90-140CM,ADJ</t>
  </si>
  <si>
    <t>115100013</t>
  </si>
  <si>
    <t>SM-D-T-5L</t>
  </si>
  <si>
    <t>TOPLINE DECK TRIANGLE 200X100CM LEFT</t>
  </si>
  <si>
    <t>115100014</t>
  </si>
  <si>
    <t>SM-D-T-5R</t>
  </si>
  <si>
    <t>TOPLINE DECK TRIANGLE 200X100CM RIGHT</t>
  </si>
  <si>
    <t>115100015</t>
  </si>
  <si>
    <t>SM-D-T-6L</t>
  </si>
  <si>
    <t>TOPLINE DECK 200X100X100CM LEFT</t>
  </si>
  <si>
    <t>115100016</t>
  </si>
  <si>
    <t>SM-D-T-6R</t>
  </si>
  <si>
    <t>TOPLINE DECK 200X100X100CM RIGHT</t>
  </si>
  <si>
    <t>111050183</t>
  </si>
  <si>
    <t>H40V-L075</t>
  </si>
  <si>
    <t>SQUARE 40 LENGTH 75 CM 48X3</t>
  </si>
  <si>
    <t>111050185</t>
  </si>
  <si>
    <t>H40V-L081</t>
  </si>
  <si>
    <t>SQUARE 40 LENGTH 81 CM 48X3</t>
  </si>
  <si>
    <t>116040180</t>
  </si>
  <si>
    <t>PLS-JM-34L</t>
  </si>
  <si>
    <t>PROLYFT MOTOR COVER LONG (TAGH</t>
  </si>
  <si>
    <t>116040181</t>
  </si>
  <si>
    <t>PLS-JM-34S</t>
  </si>
  <si>
    <t>PROLYFT CONTROLE COVER SHORT</t>
  </si>
  <si>
    <t>111040005</t>
  </si>
  <si>
    <t>H30D-C005</t>
  </si>
  <si>
    <t>111040006</t>
  </si>
  <si>
    <t>H30D-C006</t>
  </si>
  <si>
    <t>111040007</t>
  </si>
  <si>
    <t>H30D-C007</t>
  </si>
  <si>
    <t>111040008</t>
  </si>
  <si>
    <t>H30D-C010</t>
  </si>
  <si>
    <t>111040009</t>
  </si>
  <si>
    <t>H30D-C011</t>
  </si>
  <si>
    <t>111040010</t>
  </si>
  <si>
    <t>H30D-C012</t>
  </si>
  <si>
    <t>111040037</t>
  </si>
  <si>
    <t>H40D-C001</t>
  </si>
  <si>
    <t>TRIANGLE 40 2-WAY CORNER 45°</t>
  </si>
  <si>
    <t>111040038</t>
  </si>
  <si>
    <t>H40D-C002</t>
  </si>
  <si>
    <t>TRIANGLE 40 2-WAY CORNER 60°</t>
  </si>
  <si>
    <t>111040039</t>
  </si>
  <si>
    <t>H40D-C003</t>
  </si>
  <si>
    <t>TRIANGLE 40 2-WAY CORNER 90°</t>
  </si>
  <si>
    <t>111040040</t>
  </si>
  <si>
    <t>H40D-C004</t>
  </si>
  <si>
    <t>TRIANGLE 40 2-WAY CORNER 120°</t>
  </si>
  <si>
    <t>111040041</t>
  </si>
  <si>
    <t>H40D-C005</t>
  </si>
  <si>
    <t>TRIANGLE 40 2-WAY CORNER 135°</t>
  </si>
  <si>
    <t>111040042</t>
  </si>
  <si>
    <t>H40D-C006</t>
  </si>
  <si>
    <t>TRIANGLE 40 2-WAY CORNER 90°AU</t>
  </si>
  <si>
    <t>116020067</t>
  </si>
  <si>
    <t>PLE-22-024</t>
  </si>
  <si>
    <t>PL.1000KG 4M/MIN.24M.CH+BAG,LV</t>
  </si>
  <si>
    <t>115400003</t>
  </si>
  <si>
    <t>SM-RAIL-ATT-03</t>
  </si>
  <si>
    <t>RAILING ADAPTER 100KG TOPLINE</t>
  </si>
  <si>
    <t>115400004</t>
  </si>
  <si>
    <t>SM-RAIL-ATT-04</t>
  </si>
  <si>
    <t>RAIL ADAP 26MM FOR BASIC LINE</t>
  </si>
  <si>
    <t>115400005</t>
  </si>
  <si>
    <t>SM-RAIL-ATT-05</t>
  </si>
  <si>
    <t>RAILING ADAPTER DOUBLE 100KG/M</t>
  </si>
  <si>
    <t>115400006</t>
  </si>
  <si>
    <t>SM-RAIL-ATT-06</t>
  </si>
  <si>
    <t>RAIL.ADAP.SINGLE STAGEFR. C</t>
  </si>
  <si>
    <t>115400007</t>
  </si>
  <si>
    <t>SM-RAIL-ATT-07</t>
  </si>
  <si>
    <t>RAIL.ADAP DOUBLE STAGEFR.C</t>
  </si>
  <si>
    <t>115100060</t>
  </si>
  <si>
    <t>SM-DL-U-6L</t>
  </si>
  <si>
    <t>BASICLINE DECK 200X100X100CM LEFT UNFINISHED</t>
  </si>
  <si>
    <t>115100061</t>
  </si>
  <si>
    <t>SM-DL-B-6L</t>
  </si>
  <si>
    <t>BASICLINE DECK 200X100X100CM LEFT BL.</t>
  </si>
  <si>
    <t>111060009</t>
  </si>
  <si>
    <t>H30D-R200-4</t>
  </si>
  <si>
    <t>CIRCLE H30D, R=200, 4 PIECES</t>
  </si>
  <si>
    <t>111060013</t>
  </si>
  <si>
    <t>H30D-R225-4</t>
  </si>
  <si>
    <t>CIRCLE H30D, R=225, 4 PIECES</t>
  </si>
  <si>
    <t>111060014</t>
  </si>
  <si>
    <t>H30D-R250-4</t>
  </si>
  <si>
    <t>CIRCLE H30D, R=250, 4 PIECES</t>
  </si>
  <si>
    <t>111060015</t>
  </si>
  <si>
    <t>H30D-R250-8</t>
  </si>
  <si>
    <t>CIRCLE H30D, R=250, 8 PIECES</t>
  </si>
  <si>
    <t>111060016</t>
  </si>
  <si>
    <t>H30D-R300-4</t>
  </si>
  <si>
    <t>CIRCLE H30D, R=300, 4 PIECES</t>
  </si>
  <si>
    <t>111600028</t>
  </si>
  <si>
    <t>ACC-521</t>
  </si>
  <si>
    <t>TRUSSDOLLY 30D ZINC.PLATED</t>
  </si>
  <si>
    <t>111600029</t>
  </si>
  <si>
    <t>ACC-525</t>
  </si>
  <si>
    <t>BOOMERANG CARRIER 30D TRUSS</t>
  </si>
  <si>
    <t>111600033</t>
  </si>
  <si>
    <t>ACC-52V-LIFT-1T</t>
  </si>
  <si>
    <t>LIFTING BRACKET 52V WLL 1.000K</t>
  </si>
  <si>
    <t>111810026</t>
  </si>
  <si>
    <t>S40T-L400</t>
  </si>
  <si>
    <t>S TOWER MAST SECTION 400CM</t>
  </si>
  <si>
    <t>111120002</t>
  </si>
  <si>
    <t>ACC-SPIN-LAY/60</t>
  </si>
  <si>
    <t>60CM SCREWJACK</t>
  </si>
  <si>
    <t>111120004</t>
  </si>
  <si>
    <t>SP-004-CAS</t>
  </si>
  <si>
    <t>CASTOR "SWING"+ROUND M12</t>
  </si>
  <si>
    <t>111120005</t>
  </si>
  <si>
    <t>SP-004-CAS-B</t>
  </si>
  <si>
    <t>CASTOR "SWING"+BRAKE</t>
  </si>
  <si>
    <t>111200059</t>
  </si>
  <si>
    <t>CCS6-S30</t>
  </si>
  <si>
    <t>SPACER 30MM  CCS 600 L=118.50</t>
  </si>
  <si>
    <t>111200060</t>
  </si>
  <si>
    <t>CCS6-S35</t>
  </si>
  <si>
    <t>SPACER 35MM  CCS 600 L=123.50</t>
  </si>
  <si>
    <t>111200061</t>
  </si>
  <si>
    <t>CCS6-S40</t>
  </si>
  <si>
    <t>SPACER 40MM  CCS 600 L=128.50</t>
  </si>
  <si>
    <t>111200062</t>
  </si>
  <si>
    <t>CCS6-S45</t>
  </si>
  <si>
    <t>SPACER 45MM  CCS 600 L=133.50</t>
  </si>
  <si>
    <t>111200063</t>
  </si>
  <si>
    <t>CCS6-S50</t>
  </si>
  <si>
    <t>SPACER 50MM  CCS 600 L=138.50</t>
  </si>
  <si>
    <t>111200064</t>
  </si>
  <si>
    <t>CCS6-S50K</t>
  </si>
  <si>
    <t>SPACER 50MM  CCS600 KEDAR</t>
  </si>
  <si>
    <t>115700048</t>
  </si>
  <si>
    <t>SM-CP-150-4</t>
  </si>
  <si>
    <t>PLEATED CURTAIN 150CM,L=400CM</t>
  </si>
  <si>
    <t>115700049</t>
  </si>
  <si>
    <t>SM-CP-150-6</t>
  </si>
  <si>
    <t>PLEATED CURTAIN 150CM,L=600CM</t>
  </si>
  <si>
    <t>115700050</t>
  </si>
  <si>
    <t>SM-CP-200-2</t>
  </si>
  <si>
    <t>PLEATED CURTAIN 200CM,L=200CM</t>
  </si>
  <si>
    <t>115700051</t>
  </si>
  <si>
    <t>SM-CP-200-4</t>
  </si>
  <si>
    <t>PLEATED CURTAIN 200CM,L=400CM</t>
  </si>
  <si>
    <t>115700052</t>
  </si>
  <si>
    <t>SM-CP-200-6</t>
  </si>
  <si>
    <t>PLEATED CURTAIN 200CM,L=600CM</t>
  </si>
  <si>
    <t>111050062</t>
  </si>
  <si>
    <t>H30V-L025</t>
  </si>
  <si>
    <t>SQUARE 30 LENGTH 025 CM 48X3</t>
  </si>
  <si>
    <t>115200066</t>
  </si>
  <si>
    <t>SM-L-50A</t>
  </si>
  <si>
    <t>LEG STAGE HEIGHT 50CM</t>
  </si>
  <si>
    <t>115200067</t>
  </si>
  <si>
    <t>SM-L-50A-ADJ</t>
  </si>
  <si>
    <t>LEG STAGE HEIGHT 50CM+ADJ. FT.</t>
  </si>
  <si>
    <t>115200071</t>
  </si>
  <si>
    <t>SM-L-60/90-ADJ</t>
  </si>
  <si>
    <t>LEG TELESC.60-90CM,ADJ</t>
  </si>
  <si>
    <t>115200072</t>
  </si>
  <si>
    <t>SM-L-60A</t>
  </si>
  <si>
    <t>LEG STAGE HEIGHT 60CM</t>
  </si>
  <si>
    <t>115200073</t>
  </si>
  <si>
    <t>SM-L-60A-ADJ</t>
  </si>
  <si>
    <t>LEG STAGE HEIGHT 60CM+ADJ. FT.</t>
  </si>
  <si>
    <t>111050171</t>
  </si>
  <si>
    <t>H40V-L048</t>
  </si>
  <si>
    <t>SQUARE 40 LENGTH 48 CM 48X3</t>
  </si>
  <si>
    <t>111050172</t>
  </si>
  <si>
    <t>H40V-L050</t>
  </si>
  <si>
    <t>SQUARE 40 LENGTH 50 CM 48X3</t>
  </si>
  <si>
    <t>111080118</t>
  </si>
  <si>
    <t>X30V-L050</t>
  </si>
  <si>
    <t>SQUARE 30 LENGTH 50 CM</t>
  </si>
  <si>
    <t>115330006</t>
  </si>
  <si>
    <t>SM-TRB-D-ADAP-01</t>
  </si>
  <si>
    <t>EASYFRAME C DEX ADAPTER 1-WAY</t>
  </si>
  <si>
    <t>115330011</t>
  </si>
  <si>
    <t>SM-TRB-D-ADAP-04</t>
  </si>
  <si>
    <t>EASYFRAME C DEX ADAPTER 4-WAY</t>
  </si>
  <si>
    <t>111050014</t>
  </si>
  <si>
    <t>H30D-L100</t>
  </si>
  <si>
    <t>TRIANGLE 30 LENGTH 100 CM 48X3</t>
  </si>
  <si>
    <t>111050019</t>
  </si>
  <si>
    <t>H30D-L150</t>
  </si>
  <si>
    <t>TRIANGLE 30 LENGTH 150 CM 48X3</t>
  </si>
  <si>
    <t>111550205</t>
  </si>
  <si>
    <t>T-50-PRESS-L171</t>
  </si>
  <si>
    <t>T50x4 PRESSURE TUBE L=171CM</t>
  </si>
  <si>
    <t>111550210</t>
  </si>
  <si>
    <t>T-50-STAB-C52T</t>
  </si>
  <si>
    <t>STAB. FOR C52 TOWER+CLP635</t>
  </si>
  <si>
    <t>117000039</t>
  </si>
  <si>
    <t>PT-T48-L300</t>
  </si>
  <si>
    <t>LOWER  PROFILE 48,3,L= 300CM</t>
  </si>
  <si>
    <t>117000041</t>
  </si>
  <si>
    <t>PT-T48-L400</t>
  </si>
  <si>
    <t>LOWER  PROFILE 48,3,L= 400CM</t>
  </si>
  <si>
    <t>117000042</t>
  </si>
  <si>
    <t>PT-T48-L500</t>
  </si>
  <si>
    <t>LOWER  PROFILE 48,3,L= 500CM</t>
  </si>
  <si>
    <t>117000043</t>
  </si>
  <si>
    <t>PT-T48-L600</t>
  </si>
  <si>
    <t>LOWER  PROFILE 48,3,L= 600CM</t>
  </si>
  <si>
    <t>111540242</t>
  </si>
  <si>
    <t>Z-RIGGING-FRAME</t>
  </si>
  <si>
    <t>RIGGING FRAME SOUNDW.</t>
  </si>
  <si>
    <t>111080016</t>
  </si>
  <si>
    <t>X30D-L025</t>
  </si>
  <si>
    <t>TRIANGLE 30 LENGTH 25 CM</t>
  </si>
  <si>
    <t>111050349</t>
  </si>
  <si>
    <t>H30L-L600</t>
  </si>
  <si>
    <t>LADDER 30 LENGHT 600 CM 48X3</t>
  </si>
  <si>
    <t>111060112</t>
  </si>
  <si>
    <t>H40V-R450-8</t>
  </si>
  <si>
    <t>CIRCLE H40V, R=450, 8 PIECES</t>
  </si>
  <si>
    <t>111060113</t>
  </si>
  <si>
    <t>H40V-R475-12</t>
  </si>
  <si>
    <t>CIRCLE H40V, R=475, 12 PIECES</t>
  </si>
  <si>
    <t>111060115</t>
  </si>
  <si>
    <t>H40V-R500-8</t>
  </si>
  <si>
    <t>CIRCLE H40V, R=500, 8PIECES</t>
  </si>
  <si>
    <t>111060116</t>
  </si>
  <si>
    <t>H40V-R600-12</t>
  </si>
  <si>
    <t>CIRCLE H40V, R=600, 12PIECES</t>
  </si>
  <si>
    <t>111080032</t>
  </si>
  <si>
    <t>X30D-L071</t>
  </si>
  <si>
    <t>TRIANGLE 30 LENGTH 71 CM</t>
  </si>
  <si>
    <t>111080152</t>
  </si>
  <si>
    <t>X30V-L350</t>
  </si>
  <si>
    <t>SQUARE 30 LENGTH 350 CM</t>
  </si>
  <si>
    <t>111080153</t>
  </si>
  <si>
    <t>X30V-L400</t>
  </si>
  <si>
    <t>SQUARE 30 LENGTH 400 CM</t>
  </si>
  <si>
    <t>111080156</t>
  </si>
  <si>
    <t>X30V-L450</t>
  </si>
  <si>
    <t>SQUARE 30 LENGTH 450 CM</t>
  </si>
  <si>
    <t>111080157</t>
  </si>
  <si>
    <t>X30V-L500</t>
  </si>
  <si>
    <t>SQUARE 30 LENGTH 500 CM</t>
  </si>
  <si>
    <t>111080158</t>
  </si>
  <si>
    <t>X40D-L025</t>
  </si>
  <si>
    <t>TRIANGLE 40 LENGTH 25 CM</t>
  </si>
  <si>
    <t>111080041</t>
  </si>
  <si>
    <t>X30D-L100</t>
  </si>
  <si>
    <t>TRIANGLE 30 LENGTH 100 CM</t>
  </si>
  <si>
    <t>111080072</t>
  </si>
  <si>
    <t>X30L-L050</t>
  </si>
  <si>
    <t>LADDER 30 LENGTH 50 CM</t>
  </si>
  <si>
    <t>111080148</t>
  </si>
  <si>
    <t>X30V-L250</t>
  </si>
  <si>
    <t>SQUARE 30 LENGTH 250 CM</t>
  </si>
  <si>
    <t>111080151</t>
  </si>
  <si>
    <t>X30V-L300</t>
  </si>
  <si>
    <t>SQUARE 30 LENGTH 300 CM</t>
  </si>
  <si>
    <t>111080196</t>
  </si>
  <si>
    <t>X40V-L200</t>
  </si>
  <si>
    <t>111080197</t>
  </si>
  <si>
    <t>X40V-L250</t>
  </si>
  <si>
    <t>111080199</t>
  </si>
  <si>
    <t>X40V-L300</t>
  </si>
  <si>
    <t>111080200</t>
  </si>
  <si>
    <t>X40V-L350</t>
  </si>
  <si>
    <t>111080201</t>
  </si>
  <si>
    <t>X40V-L400</t>
  </si>
  <si>
    <t>111080240</t>
  </si>
  <si>
    <t>X40D-L065,5</t>
  </si>
  <si>
    <t>TRIANGLE 40 LENGTH 65,5CM</t>
  </si>
  <si>
    <t>111090052</t>
  </si>
  <si>
    <t>X30D-R600-12</t>
  </si>
  <si>
    <t>CIRCLE X30D, R=600, 12 CUTTING</t>
  </si>
  <si>
    <t>111090054</t>
  </si>
  <si>
    <t>X30D-R600-8</t>
  </si>
  <si>
    <t>CIRCLE X30D, R=600, 8 CUTTING</t>
  </si>
  <si>
    <t>111090055</t>
  </si>
  <si>
    <t>X30D-R700-16</t>
  </si>
  <si>
    <t>CIRCLE X30D, R=700, 16 PIECES</t>
  </si>
  <si>
    <t>111110081</t>
  </si>
  <si>
    <t>S52F-L060</t>
  </si>
  <si>
    <t>FOLDING 52 LENGTH 60 CM</t>
  </si>
  <si>
    <t>111110082</t>
  </si>
  <si>
    <t>S52F-L080</t>
  </si>
  <si>
    <t>FOLDING 52 LENGTH 80 CM</t>
  </si>
  <si>
    <t>111090068</t>
  </si>
  <si>
    <t>X30L-R150-2F</t>
  </si>
  <si>
    <t>CIRCLE X30L, R=150, 2 PCS FLAT</t>
  </si>
  <si>
    <t>111090069</t>
  </si>
  <si>
    <t>X30L-R150-4-UP</t>
  </si>
  <si>
    <t>CIRCLE X30L, R=150, 4 PCS UP</t>
  </si>
  <si>
    <t>111090072</t>
  </si>
  <si>
    <t>X30L-R175-4F</t>
  </si>
  <si>
    <t>CIRCLE X30L, R=175, 4 PCS FLAT</t>
  </si>
  <si>
    <t>111110153</t>
  </si>
  <si>
    <t>S66R-L150</t>
  </si>
  <si>
    <t>RECTANGLE 66 LENGTH 150 CM</t>
  </si>
  <si>
    <t>111110154</t>
  </si>
  <si>
    <t>S66R-L174-C</t>
  </si>
  <si>
    <t>RECTANGLE 66 L= 174 CM+WHEELS</t>
  </si>
  <si>
    <t>111110155</t>
  </si>
  <si>
    <t>S66R-L174-PR</t>
  </si>
  <si>
    <t>PRERIG SINGLE 66 LENGTH 174 CM</t>
  </si>
  <si>
    <t>111110156</t>
  </si>
  <si>
    <t>S66R-L200</t>
  </si>
  <si>
    <t>RECTANGLE 66 LENGTH 200CM</t>
  </si>
  <si>
    <t>111110157</t>
  </si>
  <si>
    <t>S66R-L200-C</t>
  </si>
  <si>
    <t>RECTANGLE 66 L= 200 CM+WHEELS</t>
  </si>
  <si>
    <t>111130015</t>
  </si>
  <si>
    <t>BOX-30L-0</t>
  </si>
  <si>
    <t>BOXCORNER 30L</t>
  </si>
  <si>
    <t>111130016</t>
  </si>
  <si>
    <t>BOX-30V-0</t>
  </si>
  <si>
    <t>BOXCORNER 30V</t>
  </si>
  <si>
    <t>111130017</t>
  </si>
  <si>
    <t>BOX-30V-A-001</t>
  </si>
  <si>
    <t>ATTACHMENT BOX 30V 50X50</t>
  </si>
  <si>
    <t>111130018</t>
  </si>
  <si>
    <t>BOX-30V-ATT</t>
  </si>
  <si>
    <t>BOXCORNER ATTACHMENT 30V</t>
  </si>
  <si>
    <t>111130020</t>
  </si>
  <si>
    <t>BOX-36R-0</t>
  </si>
  <si>
    <t>BOXCORNER 36R</t>
  </si>
  <si>
    <t>111560002</t>
  </si>
  <si>
    <t>TOOL-ALLENKEY/60</t>
  </si>
  <si>
    <t>HEXAGON SOCKETKEY,10MM,L=600MM</t>
  </si>
  <si>
    <t>111560003</t>
  </si>
  <si>
    <t>TOOL-HAM-500</t>
  </si>
  <si>
    <t>HAMMER, RED COPPER, 500GR</t>
  </si>
  <si>
    <t>111600001</t>
  </si>
  <si>
    <t>ACC-20D/V-LIFT-0.25T</t>
  </si>
  <si>
    <t>LIFTING BRACKET 20D/V WLL 250K</t>
  </si>
  <si>
    <t>111600002</t>
  </si>
  <si>
    <t>ACC-30D/V-LIFT-0.5T</t>
  </si>
  <si>
    <t>LIFTING BRACKET 30D/V WLL 500K</t>
  </si>
  <si>
    <t>111050009</t>
  </si>
  <si>
    <t>H30D-L071</t>
  </si>
  <si>
    <t>TRIANGLE 30 LENGTH 71 CM 48X3</t>
  </si>
  <si>
    <t>111050011</t>
  </si>
  <si>
    <t>H30D-L075</t>
  </si>
  <si>
    <t>TRIANGLE 30 LENGTH 75 CM 48X3</t>
  </si>
  <si>
    <t>111050013</t>
  </si>
  <si>
    <t>H30D-L090</t>
  </si>
  <si>
    <t>TRIANGLE 30 LENGTH 90 CM 48X3</t>
  </si>
  <si>
    <t>111050123</t>
  </si>
  <si>
    <t>H30V-L400</t>
  </si>
  <si>
    <t>SQUARE 30 LENGTH 400 CM 48X3</t>
  </si>
  <si>
    <t>111050124</t>
  </si>
  <si>
    <t>H30V-L450</t>
  </si>
  <si>
    <t>SQUARE 30 LENGTH 450 CM 48X3</t>
  </si>
  <si>
    <t>111050125</t>
  </si>
  <si>
    <t>H30V-L500</t>
  </si>
  <si>
    <t>SQUARE 30 LENGTH 500 CM 48X3</t>
  </si>
  <si>
    <t>111050126</t>
  </si>
  <si>
    <t>H40D-L025</t>
  </si>
  <si>
    <t>TRIANGLE 40 LENGTH 25 CM 48X3</t>
  </si>
  <si>
    <t>111050128</t>
  </si>
  <si>
    <t>H40D-L050</t>
  </si>
  <si>
    <t>TRIANGLE 40 LENGTH 50 CM 48X3</t>
  </si>
  <si>
    <t>111090036</t>
  </si>
  <si>
    <t>X30D-R325-8</t>
  </si>
  <si>
    <t>CIRCLE X30D, R=325, 8 PIECES</t>
  </si>
  <si>
    <t>111200048</t>
  </si>
  <si>
    <t>CCS6-H-M-135</t>
  </si>
  <si>
    <t>HINGE PIN, 135DGR DRILL IN CCS6</t>
  </si>
  <si>
    <t>111200049</t>
  </si>
  <si>
    <t>CCS6-H-M-45</t>
  </si>
  <si>
    <t>HINGE PIN, 45DGR DRILL IN CCS6</t>
  </si>
  <si>
    <t>111200067</t>
  </si>
  <si>
    <t>CCS7-700</t>
  </si>
  <si>
    <t>COUPLER 700 (S-SERIES)</t>
  </si>
  <si>
    <t>111200068</t>
  </si>
  <si>
    <t>CCS7-700-270DGR</t>
  </si>
  <si>
    <t>COUPLER 700 HOLES 270 OPPOSITE</t>
  </si>
  <si>
    <t>111200071</t>
  </si>
  <si>
    <t>CCS7-701S</t>
  </si>
  <si>
    <t>FEMALE COUPLER,FOR TUBE 50X4</t>
  </si>
  <si>
    <t>111200072</t>
  </si>
  <si>
    <t>CCS7-702/16</t>
  </si>
  <si>
    <t>COUPLER700 HALF 30MM-0/M16 L=82.50</t>
  </si>
  <si>
    <t>111200074</t>
  </si>
  <si>
    <t>CCS7-703</t>
  </si>
  <si>
    <t>SPIGOT, FOR CCS 700</t>
  </si>
  <si>
    <t>111520093</t>
  </si>
  <si>
    <t>BM-M12X045-IB</t>
  </si>
  <si>
    <t>BLT M12X45 8.8 DIN912</t>
  </si>
  <si>
    <t>111520094</t>
  </si>
  <si>
    <t>BM-M12X050</t>
  </si>
  <si>
    <t>BLT M12X50 8.8 DIN933</t>
  </si>
  <si>
    <t>116010116</t>
  </si>
  <si>
    <t>PLE-22-001</t>
  </si>
  <si>
    <t>PL.1000KG 4M/MIN.HOIST BODY,LV</t>
  </si>
  <si>
    <t>111050117</t>
  </si>
  <si>
    <t>H30V-L300</t>
  </si>
  <si>
    <t>SQUARE 30 LENGTH 300 CM 48X3</t>
  </si>
  <si>
    <t>111050120</t>
  </si>
  <si>
    <t>H30V-L350</t>
  </si>
  <si>
    <t>SQUARE 30 LENGTH 350 CM 48X3</t>
  </si>
  <si>
    <t>111540151</t>
  </si>
  <si>
    <t>SW-14-0600-EE/C</t>
  </si>
  <si>
    <t>STEELW.14MM L-600CM E/E COVER</t>
  </si>
  <si>
    <t>111540152</t>
  </si>
  <si>
    <t>SW-14-0700-EE</t>
  </si>
  <si>
    <t>STEELW.14MM L-700CM EYE/EYE</t>
  </si>
  <si>
    <t>111540153</t>
  </si>
  <si>
    <t>SW-14-0700-EE/C</t>
  </si>
  <si>
    <t>STEELW.14MM L-700CM E/E COVER</t>
  </si>
  <si>
    <t>111540154</t>
  </si>
  <si>
    <t>SW-14-0800-EE</t>
  </si>
  <si>
    <t>STEELW.14MM L-800CM EYE/EYE</t>
  </si>
  <si>
    <t>111540155</t>
  </si>
  <si>
    <t>SW-14-0800-EE/C</t>
  </si>
  <si>
    <t>STEELW.14MM L-800CM E/E COVER</t>
  </si>
  <si>
    <t>111110175</t>
  </si>
  <si>
    <t>S66V-L174-PR</t>
  </si>
  <si>
    <t>PRERIG DOUBLE 66 LENGTH 174 CM</t>
  </si>
  <si>
    <t>111110176</t>
  </si>
  <si>
    <t>S66V-L200</t>
  </si>
  <si>
    <t>SQUARE 66 LENGTH 200 CM</t>
  </si>
  <si>
    <t>111110177</t>
  </si>
  <si>
    <t>S66V-L200-C</t>
  </si>
  <si>
    <t>SQUARE 66 L=200 CM+WHEELS</t>
  </si>
  <si>
    <t>111110179</t>
  </si>
  <si>
    <t>S66V-L250</t>
  </si>
  <si>
    <t>SQUARE 66 L=250 CM</t>
  </si>
  <si>
    <t>111110180</t>
  </si>
  <si>
    <t>S66V-L250-C</t>
  </si>
  <si>
    <t>SQUARE 66 L=250 CM+WHEELS</t>
  </si>
  <si>
    <t>111730052</t>
  </si>
  <si>
    <t>CAN-ST-2014/G</t>
  </si>
  <si>
    <t>CANOPY MAIN, GABLE SIDE</t>
  </si>
  <si>
    <t>111730053</t>
  </si>
  <si>
    <t>CAN-ST-2014/M</t>
  </si>
  <si>
    <t>111730058</t>
  </si>
  <si>
    <t>CAN-ST-SIDE-01</t>
  </si>
  <si>
    <t>CANOPY SIDE,50% OPEN,348X1125</t>
  </si>
  <si>
    <t>111730059</t>
  </si>
  <si>
    <t>CAN-ST-SIDE-02</t>
  </si>
  <si>
    <t>CANOPY BACK,50% OPEN,400X1125</t>
  </si>
  <si>
    <t>111100005</t>
  </si>
  <si>
    <t>B100RV-C016</t>
  </si>
  <si>
    <t>4-WAY CORNER B100RV-C016</t>
  </si>
  <si>
    <t>111100006</t>
  </si>
  <si>
    <t>B100RV-C017</t>
  </si>
  <si>
    <t>3-WAY CORNER B100RV-C017</t>
  </si>
  <si>
    <t>111100008</t>
  </si>
  <si>
    <t>D75T-L385</t>
  </si>
  <si>
    <t>TRUSS D75T LENGHT 385CM</t>
  </si>
  <si>
    <t>111100009</t>
  </si>
  <si>
    <t>S36R-C003</t>
  </si>
  <si>
    <t>111520160</t>
  </si>
  <si>
    <t>BM-M16X035</t>
  </si>
  <si>
    <t>BLT M16X35 8.8 DIN933</t>
  </si>
  <si>
    <t>111600021</t>
  </si>
  <si>
    <t>ACC-514</t>
  </si>
  <si>
    <t>PVC CLIP FOR  TUBE 48/51MM</t>
  </si>
  <si>
    <t>111600022</t>
  </si>
  <si>
    <t>ACC-515</t>
  </si>
  <si>
    <t>TRUSS CARRIER  FOR 30D/V</t>
  </si>
  <si>
    <t>111600023</t>
  </si>
  <si>
    <t>ACC-516</t>
  </si>
  <si>
    <t>PVC INSIDE CAP FOR TUBE 60MM</t>
  </si>
  <si>
    <t>111090235</t>
  </si>
  <si>
    <t>X30V-R447-A045</t>
  </si>
  <si>
    <t>ARC SECTION, R=447CM, A=45DGR</t>
  </si>
  <si>
    <t>111090236</t>
  </si>
  <si>
    <t>X30V-R700-16</t>
  </si>
  <si>
    <t>CIRCLE X30V, R=700, 16 PIECES</t>
  </si>
  <si>
    <t>111520123</t>
  </si>
  <si>
    <t>BM-M12X110</t>
  </si>
  <si>
    <t>BLT M12X110 8.8 DIN931</t>
  </si>
  <si>
    <t>111530024</t>
  </si>
  <si>
    <t>CLP-537</t>
  </si>
  <si>
    <t>CLAMP 535/EYENUT, WLL 340KG</t>
  </si>
  <si>
    <t>111530025</t>
  </si>
  <si>
    <t>CLP-538</t>
  </si>
  <si>
    <t>CLAMP 535,WITH SPIGOT 28MM</t>
  </si>
  <si>
    <t>111530026</t>
  </si>
  <si>
    <t>CLP-541</t>
  </si>
  <si>
    <t>CLAMP X&amp;H&amp;S,PIVOT HINGE</t>
  </si>
  <si>
    <t>111530027</t>
  </si>
  <si>
    <t>CLP-541A</t>
  </si>
  <si>
    <t>CLAMP 541 HINGEPART</t>
  </si>
  <si>
    <t>111530028</t>
  </si>
  <si>
    <t>CLP-544</t>
  </si>
  <si>
    <t>CLAMP (30/40)/TRUSS ADAPTER</t>
  </si>
  <si>
    <t>111530029</t>
  </si>
  <si>
    <t>CLP-545</t>
  </si>
  <si>
    <t>CLAMP X&amp;H&amp;S,30MM,WLL 750KG</t>
  </si>
  <si>
    <t>111050141</t>
  </si>
  <si>
    <t>H40D-L450</t>
  </si>
  <si>
    <t>TRIANGLE 40 LENGTH 450 CM 48X3</t>
  </si>
  <si>
    <t>111040075</t>
  </si>
  <si>
    <t>H40L-C017U</t>
  </si>
  <si>
    <t>LADDER 40 CORNER T JOINT UP</t>
  </si>
  <si>
    <t>111040076</t>
  </si>
  <si>
    <t>H40V-C001</t>
  </si>
  <si>
    <t>SQUARE 40 2-WAY CORNER 45°</t>
  </si>
  <si>
    <t>111040077</t>
  </si>
  <si>
    <t>H40V-C002</t>
  </si>
  <si>
    <t>SQUARE 40 2-WAY CORNER 60°</t>
  </si>
  <si>
    <t>111040078</t>
  </si>
  <si>
    <t>H40V-C003</t>
  </si>
  <si>
    <t>SQUARE 40 2-WAY CORNER 90°</t>
  </si>
  <si>
    <t>111040079</t>
  </si>
  <si>
    <t>H40V-C004</t>
  </si>
  <si>
    <t>SQUARE 40 2-WAY CORNER 120°</t>
  </si>
  <si>
    <t>111080183</t>
  </si>
  <si>
    <t>X40L-L300</t>
  </si>
  <si>
    <t>LADDER 40 LENGTH 300 CM</t>
  </si>
  <si>
    <t>111080184</t>
  </si>
  <si>
    <t>X40L-L350</t>
  </si>
  <si>
    <t>LADDER 40 LENGTH 350 CM</t>
  </si>
  <si>
    <t>111080185</t>
  </si>
  <si>
    <t>X40L-L400</t>
  </si>
  <si>
    <t>LADDER 40 LENGTH 400 CM</t>
  </si>
  <si>
    <t>111080186</t>
  </si>
  <si>
    <t>X40L-L450</t>
  </si>
  <si>
    <t>LADDER 40 LENGTH 450 CM</t>
  </si>
  <si>
    <t>111080187</t>
  </si>
  <si>
    <t>X40L-L500</t>
  </si>
  <si>
    <t>LADDER 40 LENGTH 500 CM</t>
  </si>
  <si>
    <t>111080188</t>
  </si>
  <si>
    <t>X40V-L025</t>
  </si>
  <si>
    <t>SQUARE 40 LENGTH 25 CM</t>
  </si>
  <si>
    <t>111080189</t>
  </si>
  <si>
    <t>X40V-L050</t>
  </si>
  <si>
    <t>SQUARE 40 LENGTH 50 CM</t>
  </si>
  <si>
    <t>111540250</t>
  </si>
  <si>
    <t>SW-14-1600-EE</t>
  </si>
  <si>
    <t>STEELW.14MM L-1600CM EYE/EYE</t>
  </si>
  <si>
    <t>111550022</t>
  </si>
  <si>
    <t>T-32-OE050OE</t>
  </si>
  <si>
    <t>TUBE 32x1,5L=050, NON SPIGOT</t>
  </si>
  <si>
    <t>111550023</t>
  </si>
  <si>
    <t>T-32-OE100OE</t>
  </si>
  <si>
    <t>TUBE 32x1,5L=100, NON SPIGOT</t>
  </si>
  <si>
    <t>111550025</t>
  </si>
  <si>
    <t>T-32-OE150OE</t>
  </si>
  <si>
    <t>TUBE 32x1,5L=150, NON SPIGOT</t>
  </si>
  <si>
    <t>111550483</t>
  </si>
  <si>
    <t>T-60-48-CW171,2CC-R</t>
  </si>
  <si>
    <t>TUBE 60X5 WITH STABILIZER/CONICAL COUPLER</t>
  </si>
  <si>
    <t>111710013</t>
  </si>
  <si>
    <t>MPR-009</t>
  </si>
  <si>
    <t>MPT SLEEVE/ATTACH HIJSOOG</t>
  </si>
  <si>
    <t>111600086</t>
  </si>
  <si>
    <t>ACC-LP-36-02</t>
  </si>
  <si>
    <t>LOCKING PIN MAMMOTH TRUSS JM SON L=210.00</t>
  </si>
  <si>
    <t>111730042</t>
  </si>
  <si>
    <t>CAN-ROPE-15M</t>
  </si>
  <si>
    <t>ROPE FOR CANNOPY L=15 MTR</t>
  </si>
  <si>
    <t>111730045</t>
  </si>
  <si>
    <t>CAN-ST-1614/F</t>
  </si>
  <si>
    <t>111730046</t>
  </si>
  <si>
    <t>CAN-ST-1614/G</t>
  </si>
  <si>
    <t>111730047</t>
  </si>
  <si>
    <t>CAN-ST-1614/M</t>
  </si>
  <si>
    <t>111110135</t>
  </si>
  <si>
    <t>S52V-L250</t>
  </si>
  <si>
    <t>116040005</t>
  </si>
  <si>
    <t>PLS-10-002</t>
  </si>
  <si>
    <t>CHAIN P.MTR.FOR 226/250KG.CHAI</t>
  </si>
  <si>
    <t>116040006</t>
  </si>
  <si>
    <t>PLS-10-004</t>
  </si>
  <si>
    <t>CHAIN 200M.,DRUM PACKAGE 250</t>
  </si>
  <si>
    <t>111040182</t>
  </si>
  <si>
    <t>Z-TUN-C016</t>
  </si>
  <si>
    <t>111040183</t>
  </si>
  <si>
    <t>Z-TUN-C016-001</t>
  </si>
  <si>
    <t>Z-TUN-C016, NO KEDAR</t>
  </si>
  <si>
    <t>111600047</t>
  </si>
  <si>
    <t>ACC-COV-300-X/H</t>
  </si>
  <si>
    <t>TRUSS COVER,X/H , L=300</t>
  </si>
  <si>
    <t>111550257</t>
  </si>
  <si>
    <t>T-51-OE050OE</t>
  </si>
  <si>
    <t>TUBE 51X2 L=50, NON SPIGOTED</t>
  </si>
  <si>
    <t>111550258</t>
  </si>
  <si>
    <t>T-51-OE060OE</t>
  </si>
  <si>
    <t>TUBE 51X2 L=60  NON SPIGOTED L=600.00</t>
  </si>
  <si>
    <t>111550260</t>
  </si>
  <si>
    <t>T-51-OE090OE</t>
  </si>
  <si>
    <t>TUBE 51X2 L=090, NON SPIGOTED</t>
  </si>
  <si>
    <t>111040023</t>
  </si>
  <si>
    <t>H30D-C024</t>
  </si>
  <si>
    <t>111040024</t>
  </si>
  <si>
    <t>H30D-CPYR3</t>
  </si>
  <si>
    <t>TRIANGLE 30 3-WAY PYR 60°L=100</t>
  </si>
  <si>
    <t>111040025</t>
  </si>
  <si>
    <t>H30D-CPYR4</t>
  </si>
  <si>
    <t>TRIANGLE 30 4-WAY PYR 60°L=100</t>
  </si>
  <si>
    <t>111040026</t>
  </si>
  <si>
    <t>H30V-C001</t>
  </si>
  <si>
    <t>111040027</t>
  </si>
  <si>
    <t>H30V-C002</t>
  </si>
  <si>
    <t>111040028</t>
  </si>
  <si>
    <t>H30V-C003</t>
  </si>
  <si>
    <t>111730194</t>
  </si>
  <si>
    <t>Z-CAN-MPT1210/M-GRN</t>
  </si>
  <si>
    <t>CANOPY MAIN, MALE SIDE,GREEN</t>
  </si>
  <si>
    <t>111730268</t>
  </si>
  <si>
    <t>Z-IT-CAN-M-15-GA-RH</t>
  </si>
  <si>
    <t>CANOPY GABLE 15.54M RIGHT HIGH</t>
  </si>
  <si>
    <t>111550076</t>
  </si>
  <si>
    <t>T-48-CC150CC</t>
  </si>
  <si>
    <t>TUBE 48X3, L=150, WITH 2X CCS</t>
  </si>
  <si>
    <t>111550080</t>
  </si>
  <si>
    <t>T-48-CC200CC</t>
  </si>
  <si>
    <t>TUBE 48X3, L=200, WITH 2X CCS</t>
  </si>
  <si>
    <t>111090124</t>
  </si>
  <si>
    <t>X40V-R150-4</t>
  </si>
  <si>
    <t>CIRCLE X40V, R=150, 4 PIECES</t>
  </si>
  <si>
    <t>111090125</t>
  </si>
  <si>
    <t>X40V-R200-4</t>
  </si>
  <si>
    <t>CIRCLE X40V, R=200, 4 PIECES</t>
  </si>
  <si>
    <t>111090127</t>
  </si>
  <si>
    <t>X40V-R225-3</t>
  </si>
  <si>
    <t>CIRCLE X40V, R=225, 3 PIECES</t>
  </si>
  <si>
    <t>111090128</t>
  </si>
  <si>
    <t>X40V-R300-8</t>
  </si>
  <si>
    <t>CIRCLE X40V, R=300, 8 PIECES</t>
  </si>
  <si>
    <t>111090129</t>
  </si>
  <si>
    <t>X40V-R350-6</t>
  </si>
  <si>
    <t>CIRCLE X40V, R=350, 6 PIECES</t>
  </si>
  <si>
    <t>111730252</t>
  </si>
  <si>
    <t>Z-IT-CAN-GA-SOUND/L</t>
  </si>
  <si>
    <t>CANOPY GABLE SOUNDWING LEFT</t>
  </si>
  <si>
    <t>111730253</t>
  </si>
  <si>
    <t>Z-IT-CAN-GA-SOUND/R</t>
  </si>
  <si>
    <t>CANOPY GABLE SOUNDWING RIGHT</t>
  </si>
  <si>
    <t>118000081</t>
  </si>
  <si>
    <t>Z-IT-BEAM-1</t>
  </si>
  <si>
    <t>BALK1 TENTPROF 170X88X3 L=6071</t>
  </si>
  <si>
    <t>118000082</t>
  </si>
  <si>
    <t>Z-IT-BEAM-2</t>
  </si>
  <si>
    <t>BALK2 TENTPROF 170X88X3 L=3172</t>
  </si>
  <si>
    <t>118000084</t>
  </si>
  <si>
    <t>Z-IT-BEAM-3</t>
  </si>
  <si>
    <t>BALK3 TENTPROF 170X88X3 L=2443</t>
  </si>
  <si>
    <t>111800006</t>
  </si>
  <si>
    <t>MPT-011</t>
  </si>
  <si>
    <t>MP TOWER SHORT OUTRIGGER P/P</t>
  </si>
  <si>
    <t>111800007</t>
  </si>
  <si>
    <t>MPT-012</t>
  </si>
  <si>
    <t>MP TOWER LONG OUTRIGGER</t>
  </si>
  <si>
    <t>111800010</t>
  </si>
  <si>
    <t>MPT-016</t>
  </si>
  <si>
    <t>MP TOWER CHAINHOIST 1000KG LIFTING HEIGHT 15M</t>
  </si>
  <si>
    <t>111800011</t>
  </si>
  <si>
    <t>MPT-017</t>
  </si>
  <si>
    <t>CHAINBAG FOR MPT-016</t>
  </si>
  <si>
    <t>112030039</t>
  </si>
  <si>
    <t>112030040</t>
  </si>
  <si>
    <t>112030041</t>
  </si>
  <si>
    <t>112030042</t>
  </si>
  <si>
    <t>112030043</t>
  </si>
  <si>
    <t>LADDER 23 3-WAY CORNER 90DGR FLAT + DOWN</t>
  </si>
  <si>
    <t>111820035</t>
  </si>
  <si>
    <t>ST-041</t>
  </si>
  <si>
    <t>S TOWER BASE SEC/HOIST ATTACH</t>
  </si>
  <si>
    <t>111820036</t>
  </si>
  <si>
    <t>ST-042-52F</t>
  </si>
  <si>
    <t>MOTOR ATT. FOR SLEEVEBLOCK 52F</t>
  </si>
  <si>
    <t>111820037</t>
  </si>
  <si>
    <t>ST-HELP</t>
  </si>
  <si>
    <t>ST-HELP TOWER ERECTING SYSTEM</t>
  </si>
  <si>
    <t>111820038</t>
  </si>
  <si>
    <t>ST-042-52V</t>
  </si>
  <si>
    <t>MOTOR ATT. FOR SLEEVEBLOCK 52V</t>
  </si>
  <si>
    <t>111820039</t>
  </si>
  <si>
    <t>ST-042-66R</t>
  </si>
  <si>
    <t>MOTOR ATT. FOR SLEEVEBLOCK 66R</t>
  </si>
  <si>
    <t>111820040</t>
  </si>
  <si>
    <t>ST-042-66V</t>
  </si>
  <si>
    <t>MOTOR ATT. FOR SLEEVEBLOCK 66V</t>
  </si>
  <si>
    <t>112400027</t>
  </si>
  <si>
    <t>112400028</t>
  </si>
  <si>
    <t>112400029</t>
  </si>
  <si>
    <t>112400030</t>
  </si>
  <si>
    <t>112400031</t>
  </si>
  <si>
    <t>111830016</t>
  </si>
  <si>
    <t>RT-S36V-STAB-LOW-L</t>
  </si>
  <si>
    <t>STABILIZER CON. LEFT,LOW</t>
  </si>
  <si>
    <t>111830017</t>
  </si>
  <si>
    <t>RT-S36V-STAB-LOW-R</t>
  </si>
  <si>
    <t>STABILIZER CON. RICHT,LOW</t>
  </si>
  <si>
    <t>111830018</t>
  </si>
  <si>
    <t>RT-S36V-STAB-REAR</t>
  </si>
  <si>
    <t>STABILIZER CONECTION REAR</t>
  </si>
  <si>
    <t>111830020</t>
  </si>
  <si>
    <t>RT-S52V-C003</t>
  </si>
  <si>
    <t>SQUARE 52 3-WAY CORN.60°</t>
  </si>
  <si>
    <t>111830021</t>
  </si>
  <si>
    <t>RT-STAB-H30V</t>
  </si>
  <si>
    <t>STABILIZER CONECTION FOR H30V</t>
  </si>
  <si>
    <t>111060027</t>
  </si>
  <si>
    <t>H30D-R650-8</t>
  </si>
  <si>
    <t>CIRCLE H30D, R=650, 8 PIECES</t>
  </si>
  <si>
    <t>111060028</t>
  </si>
  <si>
    <t>H30L-R125-4</t>
  </si>
  <si>
    <t>CIRCLE H30L,R=125, 4 PCS UP</t>
  </si>
  <si>
    <t>111060029</t>
  </si>
  <si>
    <t>H30L-R125-4-UP</t>
  </si>
  <si>
    <t>111550305</t>
  </si>
  <si>
    <t>T-51-PI094ST</t>
  </si>
  <si>
    <t>STABILIZER FOR MPT-012&amp;ST-012</t>
  </si>
  <si>
    <t>112030021</t>
  </si>
  <si>
    <t>112030022</t>
  </si>
  <si>
    <t>112030023</t>
  </si>
  <si>
    <t>112030024</t>
  </si>
  <si>
    <t>116040012</t>
  </si>
  <si>
    <t>PLS-11-002</t>
  </si>
  <si>
    <t>CHAIN P.MTR.FOR 500KG&gt;HOIST</t>
  </si>
  <si>
    <t>116040014</t>
  </si>
  <si>
    <t>PLS-11-004</t>
  </si>
  <si>
    <t>CHAIN 150M.,DRUM PACK.156KG</t>
  </si>
  <si>
    <t>112030048</t>
  </si>
  <si>
    <t>112030049</t>
  </si>
  <si>
    <t>112030050</t>
  </si>
  <si>
    <t>112030051</t>
  </si>
  <si>
    <t>LADDER 23 2-WAY CORNER 135DGR UP + DOWN</t>
  </si>
  <si>
    <t>112030052</t>
  </si>
  <si>
    <t>LADDER 23 3-WAY CORNER 90DGR UP + DOWN</t>
  </si>
  <si>
    <t>111550067</t>
  </si>
  <si>
    <t>T-48-CC050CC</t>
  </si>
  <si>
    <t>TUBE 48X3, L=050, WITH 2X CCS</t>
  </si>
  <si>
    <t>112050011</t>
  </si>
  <si>
    <t>112050012</t>
  </si>
  <si>
    <t>112050013</t>
  </si>
  <si>
    <t>112050014</t>
  </si>
  <si>
    <t>111200111</t>
  </si>
  <si>
    <t>Z-CCS7-702/12</t>
  </si>
  <si>
    <t>COUPLER 700 HALF 30MM-O/M12 L=82.50</t>
  </si>
  <si>
    <t>115900003</t>
  </si>
  <si>
    <t>SM-RS-CS</t>
  </si>
  <si>
    <t>CONNECTION STRIP FOR BASEFRAME</t>
  </si>
  <si>
    <t>115900004</t>
  </si>
  <si>
    <t>SM-RS-DK</t>
  </si>
  <si>
    <t>DRAAIKRANS D=50 H=55 M10 GAT</t>
  </si>
  <si>
    <t>115900005</t>
  </si>
  <si>
    <t>SM-RS-EP-01</t>
  </si>
  <si>
    <t>MOTOR UNIT R.STAGE INCL. FRAME</t>
  </si>
  <si>
    <t>115900006</t>
  </si>
  <si>
    <t>SM-RS-EP-02</t>
  </si>
  <si>
    <t>FREQUENCE UNIT ROTATING STAGE</t>
  </si>
  <si>
    <t>115900007</t>
  </si>
  <si>
    <t>SM-RS-EP-03</t>
  </si>
  <si>
    <t>SLIPRING BODY COMPLETE</t>
  </si>
  <si>
    <t>115900021</t>
  </si>
  <si>
    <t>SM-RS-WT-R200</t>
  </si>
  <si>
    <t>WOOD TOPLINE 21MM DECK R200</t>
  </si>
  <si>
    <t>115900022</t>
  </si>
  <si>
    <t>SM-RS-WT-R300</t>
  </si>
  <si>
    <t>WOOD TOPLINE 21MM DECK R300</t>
  </si>
  <si>
    <t>115900016</t>
  </si>
  <si>
    <t>SM-RS-RA-R300</t>
  </si>
  <si>
    <t>STEEL STRIP TO CENTRE R300</t>
  </si>
  <si>
    <t>115900017</t>
  </si>
  <si>
    <t>SM-RS-SS-R100</t>
  </si>
  <si>
    <t>BASE FRAME 120X15MM,R100, 180°</t>
  </si>
  <si>
    <t>115900018</t>
  </si>
  <si>
    <t>SM-RS-SS-R200</t>
  </si>
  <si>
    <t>BASE FRAME 120X15MM,R200, 90°</t>
  </si>
  <si>
    <t>115900019</t>
  </si>
  <si>
    <t>SM-RS-SS-R300</t>
  </si>
  <si>
    <t>BASE FRAME 120X15MM,R300, 45°</t>
  </si>
  <si>
    <t>115900020</t>
  </si>
  <si>
    <t>SM-RS-WT-R100</t>
  </si>
  <si>
    <t>WOOD TOPLINE 21MM DECK R100</t>
  </si>
  <si>
    <t>112400072</t>
  </si>
  <si>
    <t>112400073</t>
  </si>
  <si>
    <t>112400074</t>
  </si>
  <si>
    <t>112400075</t>
  </si>
  <si>
    <t>112400076</t>
  </si>
  <si>
    <t>112400081</t>
  </si>
  <si>
    <t>112400082</t>
  </si>
  <si>
    <t>112400083</t>
  </si>
  <si>
    <t>112400084</t>
  </si>
  <si>
    <t>112400085</t>
  </si>
  <si>
    <t>112400110</t>
  </si>
  <si>
    <t>112400111</t>
  </si>
  <si>
    <t>112400112</t>
  </si>
  <si>
    <t>112400113</t>
  </si>
  <si>
    <t>112400114</t>
  </si>
  <si>
    <t>115100032</t>
  </si>
  <si>
    <t>SM-DL-U-200100</t>
  </si>
  <si>
    <t>BASICLINE DECK 200X100CM UNFINISHED</t>
  </si>
  <si>
    <t>115100083</t>
  </si>
  <si>
    <t>SM-DL-B-R400</t>
  </si>
  <si>
    <t>BASICLINE DECK R 400CM 22,5DGR. BLACK COATED</t>
  </si>
  <si>
    <t>115100084</t>
  </si>
  <si>
    <t>SM-DL-C-R400</t>
  </si>
  <si>
    <t>BASICLINE DECK R 400CM 22,5DGR. CLEAR VARNISHED</t>
  </si>
  <si>
    <t>115100085</t>
  </si>
  <si>
    <t>SM-DL-U-R500</t>
  </si>
  <si>
    <t>BASICLINE DECK R 500CM 22,5DGR. UNFINISHED</t>
  </si>
  <si>
    <t>115100086</t>
  </si>
  <si>
    <t>SM-DL-B-R500</t>
  </si>
  <si>
    <t>BASICLINE DECK R 500CM 22,5DGR. BLACK COATED</t>
  </si>
  <si>
    <t>115100087</t>
  </si>
  <si>
    <t>SM-DL-C-R500</t>
  </si>
  <si>
    <t>BASICLINE DECK R 500CM 22,5DGR. CLEAR VARNISHED</t>
  </si>
  <si>
    <t>111050094</t>
  </si>
  <si>
    <t>H30V-L100</t>
  </si>
  <si>
    <t>SQUARE 30 LENGTH 100 CM</t>
  </si>
  <si>
    <t>115900014</t>
  </si>
  <si>
    <t>SM-RS-RA-R100</t>
  </si>
  <si>
    <t>STEEL STRIP TO CENTRE R100</t>
  </si>
  <si>
    <t>115900015</t>
  </si>
  <si>
    <t>SM-RS-RA-R200</t>
  </si>
  <si>
    <t>STEEL STRIP TO CENTRE R200</t>
  </si>
  <si>
    <t>115900008</t>
  </si>
  <si>
    <t>SM-RS-EP-04</t>
  </si>
  <si>
    <t>REMOTE BOX ROTATING STAGE</t>
  </si>
  <si>
    <t>115900009</t>
  </si>
  <si>
    <t>SM-RS-FR-R100-M</t>
  </si>
  <si>
    <t>TOP FRAME, R100, 90°, MOT. ATT</t>
  </si>
  <si>
    <t>115900010</t>
  </si>
  <si>
    <t>SM-RS-FR-R200</t>
  </si>
  <si>
    <t>TOP FRAME, R200, 45°</t>
  </si>
  <si>
    <t>115900011</t>
  </si>
  <si>
    <t>SM-RS-FR-R200-M</t>
  </si>
  <si>
    <t>TOP FRAME, R200, 45°, MOT. ATT</t>
  </si>
  <si>
    <t>115900012</t>
  </si>
  <si>
    <t>SM-RS-FR-R300</t>
  </si>
  <si>
    <t>TOP FRAME, R300, 45°</t>
  </si>
  <si>
    <t>115900013</t>
  </si>
  <si>
    <t>SM-RS-FR-R300-M</t>
  </si>
  <si>
    <t>TOP FRAME, R300, 45°, MOT. ATT</t>
  </si>
  <si>
    <t>111520025</t>
  </si>
  <si>
    <t>BM-M10X040-IB-CS</t>
  </si>
  <si>
    <t>BLT M10X40 CNTSNK INBUS</t>
  </si>
  <si>
    <t>111520029</t>
  </si>
  <si>
    <t>BM-M10X055</t>
  </si>
  <si>
    <t>BLT M10X55 8 8 DIN931</t>
  </si>
  <si>
    <t>115100550</t>
  </si>
  <si>
    <t>SM-DL-C-8R</t>
  </si>
  <si>
    <t>BASICLINE DECK 200X100X150CM RIGHT CL.</t>
  </si>
  <si>
    <t>115100551</t>
  </si>
  <si>
    <t>SM-DL-D-100050</t>
  </si>
  <si>
    <t>BASICLINE DECK 100X050CM TRANSP ACRYLATE</t>
  </si>
  <si>
    <t>111550284</t>
  </si>
  <si>
    <t>T-51-OE290OE</t>
  </si>
  <si>
    <t>TUBE 51X2 L=290, NON SPIGOTED</t>
  </si>
  <si>
    <t>111550285</t>
  </si>
  <si>
    <t>T-51-OE300OE</t>
  </si>
  <si>
    <t>TUBE 51X2 L=300, NON SPIGOTED</t>
  </si>
  <si>
    <t>111550286</t>
  </si>
  <si>
    <t>T-51-OE300SP</t>
  </si>
  <si>
    <t>TUBE 51X2 L=300CM SPIGOTED</t>
  </si>
  <si>
    <t>111550188</t>
  </si>
  <si>
    <t>T-50-48-CW260CW</t>
  </si>
  <si>
    <t>TUBE 50X4, 2XQ.R.CLAW, L=260CM</t>
  </si>
  <si>
    <t>111550101</t>
  </si>
  <si>
    <t>T-48-CP065OE</t>
  </si>
  <si>
    <t>FIX TUBE CLP/OPEN END L=65 CM</t>
  </si>
  <si>
    <t>115200050</t>
  </si>
  <si>
    <t>SM-L-30A</t>
  </si>
  <si>
    <t>LEG STAGE HEIGHT 30CM</t>
  </si>
  <si>
    <t>115200051</t>
  </si>
  <si>
    <t>SM-L-30A-ADJ</t>
  </si>
  <si>
    <t>LEG STAGE HEIGHT 30CM+ADJ. FT.</t>
  </si>
  <si>
    <t>115200076</t>
  </si>
  <si>
    <t>SM-L-70A</t>
  </si>
  <si>
    <t>LEG STAGE HEIGHT 70CM</t>
  </si>
  <si>
    <t>115200077</t>
  </si>
  <si>
    <t>SM-L-70A-ADJ</t>
  </si>
  <si>
    <t>LEG STAGE HEIGHT 70CM+ADJ. FT.</t>
  </si>
  <si>
    <t>115110033</t>
  </si>
  <si>
    <t>LD-64FT-TLP</t>
  </si>
  <si>
    <t>TOPLOK STAGE UNIT (NO PLY DECK) 6X4FT</t>
  </si>
  <si>
    <t>115110034</t>
  </si>
  <si>
    <t>LD-62FT-TLP</t>
  </si>
  <si>
    <t>TOPLOK STAGE UNIT (NO PLY DECK) 6X2FT</t>
  </si>
  <si>
    <t>115110035</t>
  </si>
  <si>
    <t>LD-44FT-TLP</t>
  </si>
  <si>
    <t>TOPLOK STAGE UNIT (NO PLY DECK) 4X4FT</t>
  </si>
  <si>
    <t>115110036</t>
  </si>
  <si>
    <t>LD-42FT-TLP</t>
  </si>
  <si>
    <t>TOPLOK STAGE UNIT (NO PLY DECK) 4X2FT</t>
  </si>
  <si>
    <t>115110037</t>
  </si>
  <si>
    <t>LD-44FT-TLP-Q</t>
  </si>
  <si>
    <t>TOPLOK QUAD UNIT (NO PLY DECK) 4X4FT</t>
  </si>
  <si>
    <t>115110042</t>
  </si>
  <si>
    <t>LD-11M-S-Q</t>
  </si>
  <si>
    <t>STANDARD METRIC QUAD UNIT 1X1M</t>
  </si>
  <si>
    <t>115110043</t>
  </si>
  <si>
    <t>LD-11M-S-RA</t>
  </si>
  <si>
    <t>STANDARD METRIC TRIANGLE UNIT 1X1M</t>
  </si>
  <si>
    <t>115110044</t>
  </si>
  <si>
    <t>LD-21M-TL</t>
  </si>
  <si>
    <t>TOPLOK METRIC STAGE UNIT 2X1M</t>
  </si>
  <si>
    <t>115110045</t>
  </si>
  <si>
    <t>LD-11M-TL</t>
  </si>
  <si>
    <t>TOPLOK METRIC STAGE UNIT 1X1M</t>
  </si>
  <si>
    <t>115110046</t>
  </si>
  <si>
    <t>LD-11M-TL-Q</t>
  </si>
  <si>
    <t>TOPLOK METRIC QUADUNIT 1X1M</t>
  </si>
  <si>
    <t>111050149</t>
  </si>
  <si>
    <t>H40L-L075</t>
  </si>
  <si>
    <t>LADDER 40 LENGTH 75 CM 48X3</t>
  </si>
  <si>
    <t>111050150</t>
  </si>
  <si>
    <t>H40L-L081</t>
  </si>
  <si>
    <t>LADDER 40 LENGTH 81 CM 48X3</t>
  </si>
  <si>
    <t>111050153</t>
  </si>
  <si>
    <t>H40L-L100</t>
  </si>
  <si>
    <t>LADDER 40 LENGTH 100 CM 48X3</t>
  </si>
  <si>
    <t>115110051</t>
  </si>
  <si>
    <t>LD-11M-SP-RA</t>
  </si>
  <si>
    <t>METRIC TRIANGLE UNIT (NO PLY DECK) 1X1M</t>
  </si>
  <si>
    <t>115110052</t>
  </si>
  <si>
    <t>LD-21M-TLP</t>
  </si>
  <si>
    <t>TOPLOK METRIC STAGE UNIT (NO PLY DECK) 2X1M</t>
  </si>
  <si>
    <t>115110053</t>
  </si>
  <si>
    <t>LD-11M-TLP</t>
  </si>
  <si>
    <t>TOPLOK METRIC STAGE UNIT (NO PLY DECK) 1X1M</t>
  </si>
  <si>
    <t>115110054</t>
  </si>
  <si>
    <t>LD-11M-TLP-Q</t>
  </si>
  <si>
    <t>115110055</t>
  </si>
  <si>
    <t>LD-11M-TLP-RA</t>
  </si>
  <si>
    <t>TOPLOK METIC STAGE UNIT (NO PLY DECK) 1X1M</t>
  </si>
  <si>
    <t>115700035</t>
  </si>
  <si>
    <t>SM-CP-080-2</t>
  </si>
  <si>
    <t>PLEATED CURTAIN 80CM,L=200CM</t>
  </si>
  <si>
    <t>115700037</t>
  </si>
  <si>
    <t>SM-CP-080-4</t>
  </si>
  <si>
    <t>PLEATED CURTAIN 80CM,L=400CM</t>
  </si>
  <si>
    <t>115700039</t>
  </si>
  <si>
    <t>SM-CP-080-6</t>
  </si>
  <si>
    <t>PLEATED CURTAIN 80CM,L=600CM</t>
  </si>
  <si>
    <t>111130029</t>
  </si>
  <si>
    <t>BOX-40V-ATT</t>
  </si>
  <si>
    <t>BOXCORNER ATTACHMENT 40V</t>
  </si>
  <si>
    <t>111130032</t>
  </si>
  <si>
    <t>BOX-52V-0</t>
  </si>
  <si>
    <t>BOXCORNER S52V</t>
  </si>
  <si>
    <t>111130033</t>
  </si>
  <si>
    <t>BOX-66R-0</t>
  </si>
  <si>
    <t>BOXCORNER S66R</t>
  </si>
  <si>
    <t>111130034</t>
  </si>
  <si>
    <t>BOX-66V-0</t>
  </si>
  <si>
    <t>BOXCORNER S66V</t>
  </si>
  <si>
    <t>111820013</t>
  </si>
  <si>
    <t>ST-009</t>
  </si>
  <si>
    <t>S TOWER TOP SECTION COMBI NEW!</t>
  </si>
  <si>
    <t>111820016</t>
  </si>
  <si>
    <t>ST-010-4-100F/52F</t>
  </si>
  <si>
    <t>S TOW SLEEVEBL. 4-WAY 100F/52F</t>
  </si>
  <si>
    <t>111820018</t>
  </si>
  <si>
    <t>ST-010-4-52F-0</t>
  </si>
  <si>
    <t>S TOW SLEEVEBL. 4-WAY 52F</t>
  </si>
  <si>
    <t>115340099</t>
  </si>
  <si>
    <t>SM-LA-MPT-MF-L103,6-PC</t>
  </si>
  <si>
    <t>MPT LAYHER BASE MAINFRAME, L=103,6CM H=050CM,PC L=1036.00</t>
  </si>
  <si>
    <t>115350009</t>
  </si>
  <si>
    <t>LD-SOB-2440</t>
  </si>
  <si>
    <t>SNAP ON BRACE FOR 8FT SIDE (1 ONLY)</t>
  </si>
  <si>
    <t>115350010</t>
  </si>
  <si>
    <t>LD-SOB-1220</t>
  </si>
  <si>
    <t>SNAP ON BRACE FOR 4FT SIDE (1 ONLY)</t>
  </si>
  <si>
    <t>115350011</t>
  </si>
  <si>
    <t>LD-RF-1MLC</t>
  </si>
  <si>
    <t>ROLLING LEG FRAME 1M C/W ADJ. LEG + CASTOR</t>
  </si>
  <si>
    <t>115350012</t>
  </si>
  <si>
    <t>LD-RF-1ML</t>
  </si>
  <si>
    <t>ROLLING LEG FRAME 1M SIDE C/W ADJ. LEG + BASEPL</t>
  </si>
  <si>
    <t>115350013</t>
  </si>
  <si>
    <t>LD-RF-1M</t>
  </si>
  <si>
    <t>ROLLING LEG FRAME 1M SIDE (FRAME ONLY)</t>
  </si>
  <si>
    <t>115350027</t>
  </si>
  <si>
    <t>LD-LF-FT1495</t>
  </si>
  <si>
    <t>48X4 LEG FRAMES 1495MM (8 STEP)</t>
  </si>
  <si>
    <t>115350028</t>
  </si>
  <si>
    <t>LD-LF-M1495</t>
  </si>
  <si>
    <t>48X4 METRIC LEG FRAMES 1495MM (8 STEP)</t>
  </si>
  <si>
    <t>115350029</t>
  </si>
  <si>
    <t>LD-LF-FT1685</t>
  </si>
  <si>
    <t>48X4 LEG FRAMES 1685MM (9 STEP)</t>
  </si>
  <si>
    <t>115350030</t>
  </si>
  <si>
    <t>LD-LF-M1685</t>
  </si>
  <si>
    <t>48X4 METRIC LEG FRAMES 1685MM (9 STEP)</t>
  </si>
  <si>
    <t>115350031</t>
  </si>
  <si>
    <t>LD-LF-FT1875</t>
  </si>
  <si>
    <t>48X4 LEG FRAMES 1875MM (10 STEP)</t>
  </si>
  <si>
    <t>115350036</t>
  </si>
  <si>
    <t>LD-LF-M2255</t>
  </si>
  <si>
    <t>48X4 METRIC LEG FRAMES 2255MM (12 STEP)</t>
  </si>
  <si>
    <t>115350037</t>
  </si>
  <si>
    <t>LD-LF-FT2445</t>
  </si>
  <si>
    <t>48X4 LEG FRAMES 2445MM (13 STEP)</t>
  </si>
  <si>
    <t>115350038</t>
  </si>
  <si>
    <t>LD-LF-M2445</t>
  </si>
  <si>
    <t>48X4 METRIC LEG FRAMES 2445MM (13 STEP)</t>
  </si>
  <si>
    <t>115350039</t>
  </si>
  <si>
    <t>LD-SEP</t>
  </si>
  <si>
    <t>4 INTO 1 LEG TOP (190MM)</t>
  </si>
  <si>
    <t>115350040</t>
  </si>
  <si>
    <t>LD-SJACK</t>
  </si>
  <si>
    <t>SCREW JACK SWL 6 TONNE (50MM TO 300MM RANGE)</t>
  </si>
  <si>
    <t>115350042</t>
  </si>
  <si>
    <t>LD-COB-4-925</t>
  </si>
  <si>
    <t>CLAMP ON BRACE FOR 4FT SIDE LEG HEIGHT 925</t>
  </si>
  <si>
    <t>115350043</t>
  </si>
  <si>
    <t>LD-COB-4-1115</t>
  </si>
  <si>
    <t>CLAMP ON BRACE FOR 4FT SIDE LEG HEIGHT 1115</t>
  </si>
  <si>
    <t>115610026</t>
  </si>
  <si>
    <t>LD-50IF1570</t>
  </si>
  <si>
    <t>LITEDECK 1570MM 51DGR HANDRAIL INFILL TUBE</t>
  </si>
  <si>
    <t>115610027</t>
  </si>
  <si>
    <t>LD-30IF314</t>
  </si>
  <si>
    <t>LITEDECK 314MM 30DGR HANDRAIL INFILL TUBE</t>
  </si>
  <si>
    <t>115610030</t>
  </si>
  <si>
    <t>LD-30IF1256</t>
  </si>
  <si>
    <t>LITEDECK 1256MM 30DGR HANDRAIL INFILL TUBE</t>
  </si>
  <si>
    <t>115610031</t>
  </si>
  <si>
    <t>LD-30IF1570</t>
  </si>
  <si>
    <t>LITEDECK 1570MM 30DGR HANDRAIL INFILL TUBE</t>
  </si>
  <si>
    <t>116010017</t>
  </si>
  <si>
    <t>PLE-11-001</t>
  </si>
  <si>
    <t>PL.500KG 4M/MIN.HOIST BODY</t>
  </si>
  <si>
    <t>116010085</t>
  </si>
  <si>
    <t>PLE-13-015</t>
  </si>
  <si>
    <t>PL 2000KG 2M/MIN.15M.CHAIN+BAG</t>
  </si>
  <si>
    <t>116010087</t>
  </si>
  <si>
    <t>PLE-13-020</t>
  </si>
  <si>
    <t>PL 2000KG 2M/MIN.20M.CHAIN+BAG</t>
  </si>
  <si>
    <t>116010088</t>
  </si>
  <si>
    <t>PLE-13-024</t>
  </si>
  <si>
    <t>PL 2000KG 2M/MIN.24M.CHAIN+BAG</t>
  </si>
  <si>
    <t>115200058</t>
  </si>
  <si>
    <t>SM-L-40A</t>
  </si>
  <si>
    <t>LEG STAGE HEIGHT 40CM</t>
  </si>
  <si>
    <t>115200059</t>
  </si>
  <si>
    <t>SM-L-40A-ADJ</t>
  </si>
  <si>
    <t>LEG STAGE HEIGHT 40CM+ADJ. FT.</t>
  </si>
  <si>
    <t>111110007</t>
  </si>
  <si>
    <t>B100CW-LIFT</t>
  </si>
  <si>
    <t>CATWALK LIFT</t>
  </si>
  <si>
    <t>111110008</t>
  </si>
  <si>
    <t>B100RV-L074</t>
  </si>
  <si>
    <t>RECTANGLE 100 LENGTH 74 CM</t>
  </si>
  <si>
    <t>111110010</t>
  </si>
  <si>
    <t>B100RV-L080</t>
  </si>
  <si>
    <t>RECTANGLE 100 LENGTH 80 CM</t>
  </si>
  <si>
    <t>111110011</t>
  </si>
  <si>
    <t>B100RV-L100</t>
  </si>
  <si>
    <t>RECTANGLE 100 LENGTH 100 CM</t>
  </si>
  <si>
    <t>111110012</t>
  </si>
  <si>
    <t>B100RV-L120</t>
  </si>
  <si>
    <t>RECTANGLE 100 LENGTH 120 CM</t>
  </si>
  <si>
    <t>111110013</t>
  </si>
  <si>
    <t>B100RV-L200</t>
  </si>
  <si>
    <t>RECTANGLE 100 LENGTH 200 CM</t>
  </si>
  <si>
    <t>111090083</t>
  </si>
  <si>
    <t>X30V-R100-4</t>
  </si>
  <si>
    <t>CIRCLE X30V, R=100, 4 PIECES</t>
  </si>
  <si>
    <t>115100056</t>
  </si>
  <si>
    <t>SM-DL-U-5L</t>
  </si>
  <si>
    <t>BASICLINE DECK TRIANGLE 200X100CM LEFT UNF</t>
  </si>
  <si>
    <t>115100057</t>
  </si>
  <si>
    <t>SM-DL-B-5L</t>
  </si>
  <si>
    <t>BASICLINE DECK TRIANGLE 200X100CM LEFT BLACK</t>
  </si>
  <si>
    <t>115100058</t>
  </si>
  <si>
    <t>SM-DL-U-5R</t>
  </si>
  <si>
    <t>BASICLINE DECK TRIANGLE 200X100 RIGHT UNF.</t>
  </si>
  <si>
    <t>115100059</t>
  </si>
  <si>
    <t>SM-DL-B-5R</t>
  </si>
  <si>
    <t>BASICLINE DECK TRIANGLE 200X100 RIGHT BL.</t>
  </si>
  <si>
    <t>116040016</t>
  </si>
  <si>
    <t>PLS-13-001</t>
  </si>
  <si>
    <t>UPGRADE SET 250 TO 500KG</t>
  </si>
  <si>
    <t>116040017</t>
  </si>
  <si>
    <t>PLS-13-002</t>
  </si>
  <si>
    <t>UPGRADE SET 1000KG TO 2000KG</t>
  </si>
  <si>
    <t>116010022</t>
  </si>
  <si>
    <t>PLE-11-010</t>
  </si>
  <si>
    <t>PL 500KG 4M/MIN.10M.,CHAIN+BAG</t>
  </si>
  <si>
    <t>116010025</t>
  </si>
  <si>
    <t>PLE-11-015</t>
  </si>
  <si>
    <t>PL 500KG 4M/MIN.15M.,CHAIN+BAG</t>
  </si>
  <si>
    <t>116010027</t>
  </si>
  <si>
    <t>PLE-11-020</t>
  </si>
  <si>
    <t>PL 500KG 4M/MIN.20M.,CHAIN+BAG</t>
  </si>
  <si>
    <t>116010028</t>
  </si>
  <si>
    <t>PLE-11-024</t>
  </si>
  <si>
    <t>PL 500KG 4M/MIN.24M.,CHAIN+BAG</t>
  </si>
  <si>
    <t>116010043</t>
  </si>
  <si>
    <t>PLE-12-001</t>
  </si>
  <si>
    <t>PL.1000KG 4M/MIN.HOIST BODY</t>
  </si>
  <si>
    <t>116010046</t>
  </si>
  <si>
    <t>PLE-12-010</t>
  </si>
  <si>
    <t>PL 1000KG 4M/MIN.10M.CHAIN+BAG</t>
  </si>
  <si>
    <t>116030020</t>
  </si>
  <si>
    <t>PLA-31-05</t>
  </si>
  <si>
    <t>MOT.CABLE 16A-4P L=5 M LOW V.</t>
  </si>
  <si>
    <t>116030021</t>
  </si>
  <si>
    <t>PLA-31-10</t>
  </si>
  <si>
    <t>MOT.CABLE 16A-4P L=10 M LOW V.</t>
  </si>
  <si>
    <t>116030022</t>
  </si>
  <si>
    <t>PLA-31-20</t>
  </si>
  <si>
    <t>MOT.CABLE 16A-4P L=20 M LOW V.</t>
  </si>
  <si>
    <t>116030024</t>
  </si>
  <si>
    <t>PLA-32-05</t>
  </si>
  <si>
    <t>POW.CABLE 32A-5P L=5 MTR.</t>
  </si>
  <si>
    <t>116030025</t>
  </si>
  <si>
    <t>PLA-32-10</t>
  </si>
  <si>
    <t>POW.CABLE 32A-5P L=10 MTR.</t>
  </si>
  <si>
    <t>116030026</t>
  </si>
  <si>
    <t>PLA-32-20</t>
  </si>
  <si>
    <t>POW.CABLE 32A-5P L=20 MTR.</t>
  </si>
  <si>
    <t>116030027</t>
  </si>
  <si>
    <t>PLA-33-05</t>
  </si>
  <si>
    <t>MULTI CABLE 16P HART. L=5 MTR.</t>
  </si>
  <si>
    <t>116030028</t>
  </si>
  <si>
    <t>PLA-33-10</t>
  </si>
  <si>
    <t>MULTI CABLE 16P HART L=10 MTR.</t>
  </si>
  <si>
    <t>116030029</t>
  </si>
  <si>
    <t>PLA-33-20</t>
  </si>
  <si>
    <t>MULTI CABLE 16P HART L=20 MTR.</t>
  </si>
  <si>
    <t>116030030</t>
  </si>
  <si>
    <t>PLA-34-01</t>
  </si>
  <si>
    <t>BREAK-IN 4X16A-4PMALE/16P FEM.</t>
  </si>
  <si>
    <t>116030031</t>
  </si>
  <si>
    <t>PLA-34-02</t>
  </si>
  <si>
    <t>BREAK-OUT 16P MALE/4X16A-4PFEM</t>
  </si>
  <si>
    <t>116020003</t>
  </si>
  <si>
    <t>PLE-30-020</t>
  </si>
  <si>
    <t>2-WAY CONTROL. HANDHELD</t>
  </si>
  <si>
    <t>117000061</t>
  </si>
  <si>
    <t>PT-T60H-L300</t>
  </si>
  <si>
    <t>L PROF 60MM HELM 100,L=300 CM</t>
  </si>
  <si>
    <t>117000062</t>
  </si>
  <si>
    <t>PT-T60H-L400</t>
  </si>
  <si>
    <t>L PROF 60MM HELM 100,L=400 CM</t>
  </si>
  <si>
    <t>117000063</t>
  </si>
  <si>
    <t>PT-T60H-L500</t>
  </si>
  <si>
    <t>L PROF 60MM HELM 100,L=500 CM</t>
  </si>
  <si>
    <t>117000065</t>
  </si>
  <si>
    <t>PT-T60H-L600</t>
  </si>
  <si>
    <t>L PROF 60MM HELM 100,L=600 CM</t>
  </si>
  <si>
    <t>116010096</t>
  </si>
  <si>
    <t>PLE-20-001</t>
  </si>
  <si>
    <t>PL.226KG 3M/MIN.HOIST BODY,LV</t>
  </si>
  <si>
    <t>116010099</t>
  </si>
  <si>
    <t>PLE-20-010</t>
  </si>
  <si>
    <t>PL.226KG 3M/MIN.10M.CH.+BAG,LV</t>
  </si>
  <si>
    <t>116010100</t>
  </si>
  <si>
    <t>PLE-20-015</t>
  </si>
  <si>
    <t>PL.226KG 3M/MIN.15M.CH.+BAG,LV</t>
  </si>
  <si>
    <t>116010117</t>
  </si>
  <si>
    <t>PLE-22-010</t>
  </si>
  <si>
    <t>PL.1000KG 4M/MIN.10M.CH+BAG,LV</t>
  </si>
  <si>
    <t>116010119</t>
  </si>
  <si>
    <t>PLE-22-015</t>
  </si>
  <si>
    <t>PL.1000KG 4M/MIN.15M.CH+BAG,LV</t>
  </si>
  <si>
    <t>116010120</t>
  </si>
  <si>
    <t>PLE-22-020</t>
  </si>
  <si>
    <t>PL.1000KG 4M/MIN.20M.CH+BAG,LV</t>
  </si>
  <si>
    <t>115700028</t>
  </si>
  <si>
    <t>SM-CP-060-2</t>
  </si>
  <si>
    <t>PLEATED CURTAIN 60CM,L=200CM</t>
  </si>
  <si>
    <t>115100070</t>
  </si>
  <si>
    <t>SM-DL-B-9</t>
  </si>
  <si>
    <t>BASICLINE DECK TRIANGLE 100X100CM BLACK</t>
  </si>
  <si>
    <t>115100071</t>
  </si>
  <si>
    <t>SM-DL-C-9</t>
  </si>
  <si>
    <t>BASICLINE DECK TRIANGLE 100X100 CL.</t>
  </si>
  <si>
    <t>111540018</t>
  </si>
  <si>
    <t>RA-1T-0600OE</t>
  </si>
  <si>
    <t>RATCHET ENDL.1T,L=600CM/50MM</t>
  </si>
  <si>
    <t>111540020</t>
  </si>
  <si>
    <t>RA-2T-0200HH</t>
  </si>
  <si>
    <t>RATCHET SET,2T,0,5+1,5M+H/50MM</t>
  </si>
  <si>
    <t>111540021</t>
  </si>
  <si>
    <t>RA-2T-0200OE</t>
  </si>
  <si>
    <t>RATCHET ENDL 2T L=200CM/50MM</t>
  </si>
  <si>
    <t>115340006</t>
  </si>
  <si>
    <t>SM-F-L-MB1000-T</t>
  </si>
  <si>
    <t>MAIN BEAM 1000MM, TOPLINE</t>
  </si>
  <si>
    <t>115340007</t>
  </si>
  <si>
    <t>SM-F-L-MB1036</t>
  </si>
  <si>
    <t>MAIN BEAM 1036MM, NO WOOD</t>
  </si>
  <si>
    <t>115340008</t>
  </si>
  <si>
    <t>SM-F-L-MB1036-T</t>
  </si>
  <si>
    <t>MAIN BEAM 1036MM, TOPLINE</t>
  </si>
  <si>
    <t>115340009</t>
  </si>
  <si>
    <t>SM-F-L-MB2000</t>
  </si>
  <si>
    <t>MAIN BEAM 2000MM, NO WOOD</t>
  </si>
  <si>
    <t>115340010</t>
  </si>
  <si>
    <t>SM-F-L-MB2000-B</t>
  </si>
  <si>
    <t>MAIN BEAM 2000MM, BASIC BLACK</t>
  </si>
  <si>
    <t>111520069</t>
  </si>
  <si>
    <t>BM-M12X020-IB</t>
  </si>
  <si>
    <t>BLT M12X20 INBUS DIN912</t>
  </si>
  <si>
    <t>111520070</t>
  </si>
  <si>
    <t>BM-M12X020-IB-CS</t>
  </si>
  <si>
    <t>BLT M12X20 CNTSNK INBUS</t>
  </si>
  <si>
    <t>111100026</t>
  </si>
  <si>
    <t>S52F-H-S36V</t>
  </si>
  <si>
    <t>HANG-ON, S52F TO S36V TRUSS</t>
  </si>
  <si>
    <t>111100027</t>
  </si>
  <si>
    <t>S52V-C003</t>
  </si>
  <si>
    <t>SQUARE 52 2-WAY CORNER 90°</t>
  </si>
  <si>
    <t>111100028</t>
  </si>
  <si>
    <t>S52V-C012</t>
  </si>
  <si>
    <t>SQUARE 52 3-WAY CORNER R. AD</t>
  </si>
  <si>
    <t>111100029</t>
  </si>
  <si>
    <t>S52V-C017</t>
  </si>
  <si>
    <t>SQUARE 52 3-WAY CORNER HOR.</t>
  </si>
  <si>
    <t>111550174</t>
  </si>
  <si>
    <t>T-48-ST100ST</t>
  </si>
  <si>
    <t>111550175</t>
  </si>
  <si>
    <t>T-48-ST120ST</t>
  </si>
  <si>
    <t>TUBE 48X3 WITH STABIL COUPLERS L=1200.00</t>
  </si>
  <si>
    <t>111550176</t>
  </si>
  <si>
    <t>T-48-ST150ST</t>
  </si>
  <si>
    <t>111550177</t>
  </si>
  <si>
    <t>T-48-ST200ST</t>
  </si>
  <si>
    <t>111550180</t>
  </si>
  <si>
    <t>T-50-48-CW184,5CW</t>
  </si>
  <si>
    <t>TUBE 50X4,2XQ.R.CLAW,L=184,5CM</t>
  </si>
  <si>
    <t>111090013</t>
  </si>
  <si>
    <t>X30D-R175-4</t>
  </si>
  <si>
    <t>CIRCLE X30D, R=175, 4 PIECES</t>
  </si>
  <si>
    <t>111090016</t>
  </si>
  <si>
    <t>X30D-R200-4</t>
  </si>
  <si>
    <t>CIRCLE X30D, R=200, 4 PIECES</t>
  </si>
  <si>
    <t>111730281</t>
  </si>
  <si>
    <t>Z-IT-CAN-TOP-MAIN</t>
  </si>
  <si>
    <t>MAINGRID TOP CANOPY</t>
  </si>
  <si>
    <t>115610016</t>
  </si>
  <si>
    <t>LD-MHBL</t>
  </si>
  <si>
    <t>LITEDECK LEFT HAND LOWER HANDRAIL</t>
  </si>
  <si>
    <t>115610017</t>
  </si>
  <si>
    <t>LD-MHBR</t>
  </si>
  <si>
    <t>LITEDECK RIGHT HAND LOWER HANDRAIL</t>
  </si>
  <si>
    <t>115610018</t>
  </si>
  <si>
    <t>LD-MHML</t>
  </si>
  <si>
    <t>LITEDECK LEFT HAND MID HANDRAIL</t>
  </si>
  <si>
    <t>115610019</t>
  </si>
  <si>
    <t>LD-MHMR</t>
  </si>
  <si>
    <t>LITEDECK RIGHT HAND MID HANDRAIL</t>
  </si>
  <si>
    <t>115610020</t>
  </si>
  <si>
    <t>LD-MHTL</t>
  </si>
  <si>
    <t>LITEDECK LEFT HAND UPPER HANDRAIL</t>
  </si>
  <si>
    <t>115110024</t>
  </si>
  <si>
    <t>LD-64FT-SP</t>
  </si>
  <si>
    <t>STAGE UNIT (NO PLY DECK) 6X4FT</t>
  </si>
  <si>
    <t>115110025</t>
  </si>
  <si>
    <t>LD-62FT-SP</t>
  </si>
  <si>
    <t>STAGE UNIT (NO PLY DECK) 6X2FT</t>
  </si>
  <si>
    <t>115110026</t>
  </si>
  <si>
    <t>LD-44FT-SP</t>
  </si>
  <si>
    <t>STAGE UNIT (NO PLY DECK) 4X4FT</t>
  </si>
  <si>
    <t>115110027</t>
  </si>
  <si>
    <t>LD-42FT-SP</t>
  </si>
  <si>
    <t>STAGE UNIT (NO PLY DECK) 4X2FT</t>
  </si>
  <si>
    <t>115110028</t>
  </si>
  <si>
    <t>LD-44FT-SP-Q</t>
  </si>
  <si>
    <t>QUAD UNIT (NO PLY DECK) 4X4FT</t>
  </si>
  <si>
    <t>112400130</t>
  </si>
  <si>
    <t>112400131</t>
  </si>
  <si>
    <t>112400132</t>
  </si>
  <si>
    <t>112400133</t>
  </si>
  <si>
    <t>112400134</t>
  </si>
  <si>
    <t>115100359</t>
  </si>
  <si>
    <t>SM-DL-DF-R200</t>
  </si>
  <si>
    <t>BASICLINE DECK R 200CM 45DGR. ACRYLATE FROS.</t>
  </si>
  <si>
    <t>111540124</t>
  </si>
  <si>
    <t>SW-10-1000-EE</t>
  </si>
  <si>
    <t>STEELW.10MM L-1000CM EYE/EYE</t>
  </si>
  <si>
    <t>111540125</t>
  </si>
  <si>
    <t>SW-10-1000-EE/B</t>
  </si>
  <si>
    <t>STEELW.10MM L-1000CM E/E BLACK</t>
  </si>
  <si>
    <t>111540126</t>
  </si>
  <si>
    <t>SW-10-1000-EE/C</t>
  </si>
  <si>
    <t>111540128</t>
  </si>
  <si>
    <t>SW-10-1100-EH</t>
  </si>
  <si>
    <t>STEELW. 6X19X10 L=1100 E/H HOR</t>
  </si>
  <si>
    <t>115500064</t>
  </si>
  <si>
    <t>SM-RAIL-ATT-09</t>
  </si>
  <si>
    <t>RAILING ADAPTER DOUBLE 100KG</t>
  </si>
  <si>
    <t>115500065</t>
  </si>
  <si>
    <t>SM-RAIL-ATT-08</t>
  </si>
  <si>
    <t>RAILING ADAPTER SINGLE 100KG</t>
  </si>
  <si>
    <t>111110041</t>
  </si>
  <si>
    <t>S36R-L050</t>
  </si>
  <si>
    <t>RECTANGLE 36 LENGTH 50 CM</t>
  </si>
  <si>
    <t>111110042</t>
  </si>
  <si>
    <t>S36R-L060</t>
  </si>
  <si>
    <t>RECTANGLE 36 LENGTH 60 CM</t>
  </si>
  <si>
    <t>111110026</t>
  </si>
  <si>
    <t>S100F-C016</t>
  </si>
  <si>
    <t>FOLDING 100,4-WAY CORNER</t>
  </si>
  <si>
    <t>111110027</t>
  </si>
  <si>
    <t>S100F-C017</t>
  </si>
  <si>
    <t>FOLDING 100,3-WAY T-JOINT</t>
  </si>
  <si>
    <t>115200087</t>
  </si>
  <si>
    <t>SM-L-90A</t>
  </si>
  <si>
    <t>LEG STAGE HEIGHT 90CM</t>
  </si>
  <si>
    <t>115200088</t>
  </si>
  <si>
    <t>SM-L-90A-ADJ</t>
  </si>
  <si>
    <t>LEG STAGE HEIGHT 90CM+ADJ. FT.</t>
  </si>
  <si>
    <t>115200089</t>
  </si>
  <si>
    <t>SM-L-ACC-01</t>
  </si>
  <si>
    <t>CRANCK M10X25 FOR TELESC.LEG</t>
  </si>
  <si>
    <t>111730068</t>
  </si>
  <si>
    <t>CAN-TUN-1210/B</t>
  </si>
  <si>
    <t>BACKWALL TUNNELROOF 100%</t>
  </si>
  <si>
    <t>111730069</t>
  </si>
  <si>
    <t>CAN-TUN-1210T</t>
  </si>
  <si>
    <t>CANOPY TUNNELROOF TOP</t>
  </si>
  <si>
    <t>112400063</t>
  </si>
  <si>
    <t>112400064</t>
  </si>
  <si>
    <t>112400065</t>
  </si>
  <si>
    <t>112400066</t>
  </si>
  <si>
    <t>112400067</t>
  </si>
  <si>
    <t>112030030</t>
  </si>
  <si>
    <t>112030031</t>
  </si>
  <si>
    <t>112030032</t>
  </si>
  <si>
    <t>112030033</t>
  </si>
  <si>
    <t>112030034</t>
  </si>
  <si>
    <t>111540284</t>
  </si>
  <si>
    <t>BM-M16X030IB/LH</t>
  </si>
  <si>
    <t>BLT M16X30 LOWH</t>
  </si>
  <si>
    <t>111110103</t>
  </si>
  <si>
    <t>S52SV-L080</t>
  </si>
  <si>
    <t>SQUARE 52 LENGTH 80 CM</t>
  </si>
  <si>
    <t>111110104</t>
  </si>
  <si>
    <t>S52SV-L100</t>
  </si>
  <si>
    <t>SQUARE 52 LENGTH 100 CM</t>
  </si>
  <si>
    <t>111110106</t>
  </si>
  <si>
    <t>S52SV-L120</t>
  </si>
  <si>
    <t>111110108</t>
  </si>
  <si>
    <t>S52SV-L150</t>
  </si>
  <si>
    <t>111060207</t>
  </si>
  <si>
    <t>H40V-R100-A090</t>
  </si>
  <si>
    <t>ARC SECT. H40V R=100 ANGLE=090DGR</t>
  </si>
  <si>
    <t>115340129</t>
  </si>
  <si>
    <t>SM-LA-MPT-MF-L207,2-PC</t>
  </si>
  <si>
    <t>MPT LAYHER BASE MFRAME,L=207,2CM H=050CM,PC</t>
  </si>
  <si>
    <t>115340130</t>
  </si>
  <si>
    <t>SM-LA-MPT-CB-L103,6-PC</t>
  </si>
  <si>
    <t>MPT LAYHER BASE CROSSBEAM, L=103,6CM,PC</t>
  </si>
  <si>
    <t>111540066</t>
  </si>
  <si>
    <t>RS-2T-200</t>
  </si>
  <si>
    <t>ROUNDSLING 2TON WL=200CM,BLACK</t>
  </si>
  <si>
    <t>111540067</t>
  </si>
  <si>
    <t>RS-2T-250</t>
  </si>
  <si>
    <t>ROUNDSLING 2TON WL=250CM,BLACK</t>
  </si>
  <si>
    <t>111540068</t>
  </si>
  <si>
    <t>RS-2T-300</t>
  </si>
  <si>
    <t>ROUNDSLING 2TON WL=300CM,BLACK</t>
  </si>
  <si>
    <t>111540069</t>
  </si>
  <si>
    <t>RS-2T-400</t>
  </si>
  <si>
    <t>ROUNDSLING 2TON WL=400CM,BLACK</t>
  </si>
  <si>
    <t>111540064</t>
  </si>
  <si>
    <t>RS-2T-100</t>
  </si>
  <si>
    <t>ROUNDSLING 2TON WL=100CM,BLACK</t>
  </si>
  <si>
    <t>111540065</t>
  </si>
  <si>
    <t>RS-2T-150</t>
  </si>
  <si>
    <t>ROUNDSLING 2TON WL=150CM,BLACK</t>
  </si>
  <si>
    <t>111030043</t>
  </si>
  <si>
    <t>H40V-R500-A045</t>
  </si>
  <si>
    <t>1 ARC SECTION H40V R=500 ANGLE =45DGR</t>
  </si>
  <si>
    <t>112400054</t>
  </si>
  <si>
    <t>112400055</t>
  </si>
  <si>
    <t>112400056</t>
  </si>
  <si>
    <t>112400057</t>
  </si>
  <si>
    <t>112400058</t>
  </si>
  <si>
    <t>111110139</t>
  </si>
  <si>
    <t>S52V-L300</t>
  </si>
  <si>
    <t>111110140</t>
  </si>
  <si>
    <t>S52V-L320</t>
  </si>
  <si>
    <t>111110142</t>
  </si>
  <si>
    <t>S52V-L400</t>
  </si>
  <si>
    <t>112030012</t>
  </si>
  <si>
    <t>112030013</t>
  </si>
  <si>
    <t>112030014</t>
  </si>
  <si>
    <t>112030015</t>
  </si>
  <si>
    <t>112030016</t>
  </si>
  <si>
    <t>115410013</t>
  </si>
  <si>
    <t>LD-MHS1E</t>
  </si>
  <si>
    <t>HANDRAIL 1M SDU (WITH VERTICAL BARS)</t>
  </si>
  <si>
    <t>115410014</t>
  </si>
  <si>
    <t>LD-MHS2</t>
  </si>
  <si>
    <t>HANDRAIL 2M SDU</t>
  </si>
  <si>
    <t>115410015</t>
  </si>
  <si>
    <t>LD-MHS2E</t>
  </si>
  <si>
    <t>HANDRAIL 2M SDU (WITH VERTICAL BARS)</t>
  </si>
  <si>
    <t>115410016</t>
  </si>
  <si>
    <t>LD-MB8</t>
  </si>
  <si>
    <t>DIAGONAL BRACING SET 2M SIDE</t>
  </si>
  <si>
    <t>115110006</t>
  </si>
  <si>
    <t>LD-42FT-S</t>
  </si>
  <si>
    <t>STANDARD STAGE UNIT 4X2FT</t>
  </si>
  <si>
    <t>115110007</t>
  </si>
  <si>
    <t>LD-66FT-S-Q</t>
  </si>
  <si>
    <t>STANDARD QUAD UNIT 6X6FT</t>
  </si>
  <si>
    <t>115110008</t>
  </si>
  <si>
    <t>LD-44FT-S-Q</t>
  </si>
  <si>
    <t>STANDARD QUAD UNIT 4X4FT</t>
  </si>
  <si>
    <t>115110009</t>
  </si>
  <si>
    <t>LD-22FT-S-Q</t>
  </si>
  <si>
    <t>STANDARD QUAD UNIT 2X2FT</t>
  </si>
  <si>
    <t>115110010</t>
  </si>
  <si>
    <t>LD-44FT-S-IQ</t>
  </si>
  <si>
    <t>STANDARD INTERNAL QUAD UNIT 4X4FT</t>
  </si>
  <si>
    <t>115200026</t>
  </si>
  <si>
    <t>SM-L-100A</t>
  </si>
  <si>
    <t>LEG STAGE HEIGHT 100CM</t>
  </si>
  <si>
    <t>115200027</t>
  </si>
  <si>
    <t>SM-L-100A-ADJ</t>
  </si>
  <si>
    <t>LEG STAGE HEIGHT 100CM ADJ. FT</t>
  </si>
  <si>
    <t>115600016</t>
  </si>
  <si>
    <t>SM-STAIR-520</t>
  </si>
  <si>
    <t>RAIL FOR ADJ STAIR</t>
  </si>
  <si>
    <t>115600017</t>
  </si>
  <si>
    <t>SM-STAIR-521</t>
  </si>
  <si>
    <t>ROUND END FOR RAILING</t>
  </si>
  <si>
    <t>115600018</t>
  </si>
  <si>
    <t>SM-STAIR-522</t>
  </si>
  <si>
    <t>END FOR RAILING RECTANGULAR</t>
  </si>
  <si>
    <t>115600019</t>
  </si>
  <si>
    <t>SM-STAIR-CON-01</t>
  </si>
  <si>
    <t>MODULAR STAIR TO DECK CONNECTO</t>
  </si>
  <si>
    <t>115410004</t>
  </si>
  <si>
    <t>LD-HS4</t>
  </si>
  <si>
    <t>HANDRAIL 4FT SDU</t>
  </si>
  <si>
    <t>115410005</t>
  </si>
  <si>
    <t>LD-HS4E</t>
  </si>
  <si>
    <t>HANDRAIL 4FT SDU (WITH VERTICAL BARS)</t>
  </si>
  <si>
    <t>115410006</t>
  </si>
  <si>
    <t>LD-HS6</t>
  </si>
  <si>
    <t>HANDRAIL 6FT SDU</t>
  </si>
  <si>
    <t>115410007</t>
  </si>
  <si>
    <t>LD-HS6E</t>
  </si>
  <si>
    <t>HANDRAIL FT SDU (WITH VERTICAL BARS)</t>
  </si>
  <si>
    <t>115410008</t>
  </si>
  <si>
    <t>LD-HS8</t>
  </si>
  <si>
    <t>HANDRAIL 8FT SDU</t>
  </si>
  <si>
    <t>118000101</t>
  </si>
  <si>
    <t>Z-IT-SUPPORT-1</t>
  </si>
  <si>
    <t>ITAL STAGE SUPPORT 1</t>
  </si>
  <si>
    <t>118000104</t>
  </si>
  <si>
    <t>Z-IT-SUPPORT-2</t>
  </si>
  <si>
    <t>ITAL STAGE SUPPORT 2</t>
  </si>
  <si>
    <t>118000118</t>
  </si>
  <si>
    <t>Z-IT-T60X5-L073</t>
  </si>
  <si>
    <t>TUBE 60X5 NON SPIGOTED L=730MM</t>
  </si>
  <si>
    <t>111730284</t>
  </si>
  <si>
    <t>Z-IT-CAN-TOP-SOUND</t>
  </si>
  <si>
    <t>SOUNDWING MAIN CANOPY</t>
  </si>
  <si>
    <t>111730285</t>
  </si>
  <si>
    <t>Z-IT-CAN-TOW</t>
  </si>
  <si>
    <t>CANOPY FOR TOWER HEAD</t>
  </si>
  <si>
    <t>115350018</t>
  </si>
  <si>
    <t>LD-L165</t>
  </si>
  <si>
    <t>48X4 LEGS 165MM (1 STEP)</t>
  </si>
  <si>
    <t>115350019</t>
  </si>
  <si>
    <t>LD-L355</t>
  </si>
  <si>
    <t>48X4 LEGS 355MM (2 STEP)</t>
  </si>
  <si>
    <t>115350020</t>
  </si>
  <si>
    <t>LD-L545</t>
  </si>
  <si>
    <t>48X4 LEGS 545MM (3 STEP)</t>
  </si>
  <si>
    <t>115350021</t>
  </si>
  <si>
    <t>LD-L735</t>
  </si>
  <si>
    <t>48X4 LEGS 735MM (4 STEP)</t>
  </si>
  <si>
    <t>115350022</t>
  </si>
  <si>
    <t>LD-L925</t>
  </si>
  <si>
    <t>48X4 LEGS 925MM (5 STEP)</t>
  </si>
  <si>
    <t>111540085</t>
  </si>
  <si>
    <t>SW-10-0100-EE/B</t>
  </si>
  <si>
    <t>STEELW.10MM L-100CM E/E BLACK</t>
  </si>
  <si>
    <t>111540086</t>
  </si>
  <si>
    <t>SW-10-0100-EE/C</t>
  </si>
  <si>
    <t>STEELW.10MM L-100CM E/E/COVER</t>
  </si>
  <si>
    <t>111540088</t>
  </si>
  <si>
    <t>SW-10-0150-EE</t>
  </si>
  <si>
    <t>STEELW.10MM L-150CM EYE/EYE</t>
  </si>
  <si>
    <t>111540089</t>
  </si>
  <si>
    <t>SW-10-0150-EE/B</t>
  </si>
  <si>
    <t>STEELW.10MM L-150CM E/E BLACK</t>
  </si>
  <si>
    <t>111060048</t>
  </si>
  <si>
    <t>H30V-R225-4</t>
  </si>
  <si>
    <t>CIRCLE H30V, R=225, 4 PIECES</t>
  </si>
  <si>
    <t>111060050</t>
  </si>
  <si>
    <t>H30V-R250-4</t>
  </si>
  <si>
    <t>CIRCLE H30V, R=250, 4 PIECES</t>
  </si>
  <si>
    <t>111060074</t>
  </si>
  <si>
    <t>H30V-R750-16</t>
  </si>
  <si>
    <t>CIRCLE H30V, R=750, 16 PIECES</t>
  </si>
  <si>
    <t>111060076</t>
  </si>
  <si>
    <t>H40D-R225-6</t>
  </si>
  <si>
    <t>CIRCLE H40D, R=225, 6 PIECES</t>
  </si>
  <si>
    <t>111060077</t>
  </si>
  <si>
    <t>H40D-R350-4</t>
  </si>
  <si>
    <t>CIRCLE H40D, R=350, 4 PIECES</t>
  </si>
  <si>
    <t>111060078</t>
  </si>
  <si>
    <t>H40D-R400-8</t>
  </si>
  <si>
    <t>CIRCLE H40D, R=400, 8 PIECES</t>
  </si>
  <si>
    <t>111110241</t>
  </si>
  <si>
    <t>M145RV-L480</t>
  </si>
  <si>
    <t>M145RV, TRUSS LENGTH 480CM</t>
  </si>
  <si>
    <t>115700001</t>
  </si>
  <si>
    <t>SM-CP-020-2</t>
  </si>
  <si>
    <t>PLEATED CURTAIN 20CM,L=200CM</t>
  </si>
  <si>
    <t>115700003</t>
  </si>
  <si>
    <t>SM-CP-020-4</t>
  </si>
  <si>
    <t>PLEATED CURTAIN 20CM,L=400CM</t>
  </si>
  <si>
    <t>111080133</t>
  </si>
  <si>
    <t>X30V-L100</t>
  </si>
  <si>
    <t>115410001</t>
  </si>
  <si>
    <t>LD-HI</t>
  </si>
  <si>
    <t>HANDRAIL INFILL SECTION</t>
  </si>
  <si>
    <t>115410002</t>
  </si>
  <si>
    <t>LD-HS2</t>
  </si>
  <si>
    <t>HANDRAIL 2FT SDU</t>
  </si>
  <si>
    <t>115410003</t>
  </si>
  <si>
    <t>LD-HS2E</t>
  </si>
  <si>
    <t>HANDRAIL 2FT SDU (WITH VERTICAL BARS)</t>
  </si>
  <si>
    <t>111730048</t>
  </si>
  <si>
    <t>CAN-ST-1814/F</t>
  </si>
  <si>
    <t>111730049</t>
  </si>
  <si>
    <t>CAN-ST-1814/G</t>
  </si>
  <si>
    <t>111730050</t>
  </si>
  <si>
    <t>CAN-ST-1814/M</t>
  </si>
  <si>
    <t>111730051</t>
  </si>
  <si>
    <t>CAN-ST-2014/F</t>
  </si>
  <si>
    <t>115340021</t>
  </si>
  <si>
    <t>SM-F-L-CB2072</t>
  </si>
  <si>
    <t>CROSS BEAM, 2072MM</t>
  </si>
  <si>
    <t>116040088</t>
  </si>
  <si>
    <t>PLS-3JG20S</t>
  </si>
  <si>
    <t>BOTTOM HOOK+LATCH</t>
  </si>
  <si>
    <t>111800001</t>
  </si>
  <si>
    <t>MPR-008</t>
  </si>
  <si>
    <t>CONN.PIECE INTERMED. RAFT.RIDG</t>
  </si>
  <si>
    <t>111810005</t>
  </si>
  <si>
    <t>C52T-L200</t>
  </si>
  <si>
    <t>C TOWER MAST SECTION 200 CM</t>
  </si>
  <si>
    <t>111810006</t>
  </si>
  <si>
    <t>C52T-L250</t>
  </si>
  <si>
    <t>C TOWER MAST SECTION 250 CM</t>
  </si>
  <si>
    <t>111810007</t>
  </si>
  <si>
    <t>C52T-L300</t>
  </si>
  <si>
    <t>C TOWER MAST SECTION 300 CM</t>
  </si>
  <si>
    <t>111810008</t>
  </si>
  <si>
    <t>C52T-L400</t>
  </si>
  <si>
    <t>C TOWER MAST SECTION 400 CM</t>
  </si>
  <si>
    <t>111810009</t>
  </si>
  <si>
    <t>C52T-L500</t>
  </si>
  <si>
    <t>C TOWER MAST SECTION 500 CM</t>
  </si>
  <si>
    <t>111500001</t>
  </si>
  <si>
    <t>115100002</t>
  </si>
  <si>
    <t>SM-D-T-200100</t>
  </si>
  <si>
    <t>TOPLINE DECK 200X100CM</t>
  </si>
  <si>
    <t>115100004</t>
  </si>
  <si>
    <t>SM-D-T-84FT</t>
  </si>
  <si>
    <t>TOPLINE DECK 8X4 FOOT</t>
  </si>
  <si>
    <t>111520282</t>
  </si>
  <si>
    <t>PT-M6X20-IB-CS-B</t>
  </si>
  <si>
    <t>BOLT,M6 X 20,INBUS,COUNTERSUNK</t>
  </si>
  <si>
    <t>111550323</t>
  </si>
  <si>
    <t>T-51-ST200ST</t>
  </si>
  <si>
    <t>DIAG.BRACE+STAB.COUPLERS,L=200</t>
  </si>
  <si>
    <t>111050002</t>
  </si>
  <si>
    <t>H30D-L025</t>
  </si>
  <si>
    <t>TRIANGLE 30 LENGTH 25 CM 48x3</t>
  </si>
  <si>
    <t>111060201</t>
  </si>
  <si>
    <t>H40V-R550-A022,5</t>
  </si>
  <si>
    <t>ARC SECT.H40V-R550-A=22,5</t>
  </si>
  <si>
    <t>111060199</t>
  </si>
  <si>
    <t>H40V-R400-A022,5</t>
  </si>
  <si>
    <t>ARC SECT.H40V-R400-A=22,5°</t>
  </si>
  <si>
    <t>116050003</t>
  </si>
  <si>
    <t>PLA-10-001</t>
  </si>
  <si>
    <t>CHAIN BAG FOR MAX.30 MTR.CHAIN</t>
  </si>
  <si>
    <t>116050004</t>
  </si>
  <si>
    <t>PLA-10-002</t>
  </si>
  <si>
    <t>CHAIN BAG FOR MAX.45 MTR.CHAIN</t>
  </si>
  <si>
    <t>116050005</t>
  </si>
  <si>
    <t>PLA-10-003</t>
  </si>
  <si>
    <t>BRACKET,CH.BAG,0.5,1,2T,HOIST</t>
  </si>
  <si>
    <t>116050006</t>
  </si>
  <si>
    <t>PLA-10-004</t>
  </si>
  <si>
    <t>CHAINBAG FOR 226/250KG HOIST</t>
  </si>
  <si>
    <t>111730441</t>
  </si>
  <si>
    <t>CAN-FL-1210-T</t>
  </si>
  <si>
    <t>TOP CANOPY</t>
  </si>
  <si>
    <t>111540301</t>
  </si>
  <si>
    <t>SW-14-1000-EH</t>
  </si>
  <si>
    <t>STEELW.14MM L=1000CM EYE/HOOK</t>
  </si>
  <si>
    <t>111050479</t>
  </si>
  <si>
    <t>H30L-L071</t>
  </si>
  <si>
    <t>LADDER 30 LENGTH 071 CM 48X3</t>
  </si>
  <si>
    <t>111730418</t>
  </si>
  <si>
    <t>CAN-FL-1008-T</t>
  </si>
  <si>
    <t>111730419</t>
  </si>
  <si>
    <t>CAN-FL-0806-T</t>
  </si>
  <si>
    <t>111090231</t>
  </si>
  <si>
    <t>X30V-R5640-A004</t>
  </si>
  <si>
    <t>ARC SECTION, R=5640CM, A=4DGR</t>
  </si>
  <si>
    <t>111050501</t>
  </si>
  <si>
    <t>H40R-L071</t>
  </si>
  <si>
    <t>RECTANGLE 40 LENGTH 071CM</t>
  </si>
  <si>
    <t>111050502</t>
  </si>
  <si>
    <t>H40R-L150</t>
  </si>
  <si>
    <t>RECTANGLE 40 LENGTH 150CM</t>
  </si>
  <si>
    <t>111050503</t>
  </si>
  <si>
    <t>H40R-L250</t>
  </si>
  <si>
    <t>RECTANGLE 40 LENGTH 250CM</t>
  </si>
  <si>
    <t>111060222</t>
  </si>
  <si>
    <t>H30V-R450-8</t>
  </si>
  <si>
    <t>CIRCLE H30V, R=450, 8 PIECES</t>
  </si>
  <si>
    <t>111060223</t>
  </si>
  <si>
    <t>H40V-R1700-24</t>
  </si>
  <si>
    <t>CIRCLE H40V R=1700, 24 PIECES</t>
  </si>
  <si>
    <t>111110293</t>
  </si>
  <si>
    <t>M145RV-L600</t>
  </si>
  <si>
    <t>M145RV, TRUSS LENGTH 600CM</t>
  </si>
  <si>
    <t>111110294</t>
  </si>
  <si>
    <t>M145RV-L300</t>
  </si>
  <si>
    <t>M145RV, TRUSS LENGTH 300CM</t>
  </si>
  <si>
    <t>111710002</t>
  </si>
  <si>
    <t>Z-MPR-002-002</t>
  </si>
  <si>
    <t>HINGE ADAPTER</t>
  </si>
  <si>
    <t>111710004</t>
  </si>
  <si>
    <t>Z-MPR-003-001</t>
  </si>
  <si>
    <t>SPEC.MPR-003+EXTRA JOINT</t>
  </si>
  <si>
    <t>111710005</t>
  </si>
  <si>
    <t>Z-MPR-003-002</t>
  </si>
  <si>
    <t>SPEC.MPR-003+2 EXTRA JOINTS</t>
  </si>
  <si>
    <t>115100650</t>
  </si>
  <si>
    <t>SM-DL-U-9</t>
  </si>
  <si>
    <t>BASICLINE DECK TRIANGLE 100X100CM UNF.</t>
  </si>
  <si>
    <t>111060235</t>
  </si>
  <si>
    <t>H40V-R713-A020,87</t>
  </si>
  <si>
    <t>ARC SECTION H40V R=713 A=20,87DGR</t>
  </si>
  <si>
    <t>BM-M16X090</t>
  </si>
  <si>
    <t>111050534</t>
  </si>
  <si>
    <t>H30L-L058</t>
  </si>
  <si>
    <t>LADDER 30 LENGTH 58 CM 48X3</t>
  </si>
  <si>
    <t>111060237</t>
  </si>
  <si>
    <t>H30V-R526-A020</t>
  </si>
  <si>
    <t>ARC SECTION H30V R=526 A=20DGR</t>
  </si>
  <si>
    <t>111540304</t>
  </si>
  <si>
    <t>SW-10-1050-EH</t>
  </si>
  <si>
    <t>STEELW.10MM L=1050CM EYE/HOOK COLOUR CODED</t>
  </si>
  <si>
    <t>111060246</t>
  </si>
  <si>
    <t>H30V-R266,9-A040</t>
  </si>
  <si>
    <t>ARC SECTION H30V R=266,9 A=40DGR</t>
  </si>
  <si>
    <t>114000052</t>
  </si>
  <si>
    <t>BAR-14-003</t>
  </si>
  <si>
    <t>BARRIER LINE UP GATE END SECTION 180 DEG</t>
  </si>
  <si>
    <t>114000053</t>
  </si>
  <si>
    <t>BAR-14-004L</t>
  </si>
  <si>
    <t>BARRIER LINE UP GATE END SECTION 090 DEG LEFT</t>
  </si>
  <si>
    <t>114000054</t>
  </si>
  <si>
    <t>BAR-14-005</t>
  </si>
  <si>
    <t>BARRIER LINE UP GATE DIAGONAL</t>
  </si>
  <si>
    <t>114000056</t>
  </si>
  <si>
    <t>BAR-14-004R</t>
  </si>
  <si>
    <t>BARRIER LINE UP GATE END SECTION 090 DEG RIGHT</t>
  </si>
  <si>
    <t>111090246</t>
  </si>
  <si>
    <t>X30D-R375-8</t>
  </si>
  <si>
    <t>CIRCLE X30D, R=375, 8 PIECES</t>
  </si>
  <si>
    <t>111050570</t>
  </si>
  <si>
    <t>111050571</t>
  </si>
  <si>
    <t>111050572</t>
  </si>
  <si>
    <t>111050573</t>
  </si>
  <si>
    <t>111050504</t>
  </si>
  <si>
    <t>H40R-L400</t>
  </si>
  <si>
    <t>RECTANGLE 40 LENGTH 400CM</t>
  </si>
  <si>
    <t>111050583</t>
  </si>
  <si>
    <t>H40D-L075</t>
  </si>
  <si>
    <t>TRIANGLE 40 LENGTH 75 CM 48X3</t>
  </si>
  <si>
    <t>111050585</t>
  </si>
  <si>
    <t>H30V-L049</t>
  </si>
  <si>
    <t>SQUARE 30 LENGTH 049 CM 48X3</t>
  </si>
  <si>
    <t>116010185</t>
  </si>
  <si>
    <t>PLE-22-612</t>
  </si>
  <si>
    <t>CHD8+ 500KG 4M-M 12M 400-3 +BAG+LV+DB+MC</t>
  </si>
  <si>
    <t>111550506</t>
  </si>
  <si>
    <t>T-60-48-PRESS-L220,8</t>
  </si>
  <si>
    <t>CANOPY SUPPORT TUBE</t>
  </si>
  <si>
    <t>111050536</t>
  </si>
  <si>
    <t>111050537</t>
  </si>
  <si>
    <t>111050538</t>
  </si>
  <si>
    <t>111050539</t>
  </si>
  <si>
    <t>111050568</t>
  </si>
  <si>
    <t>111050569</t>
  </si>
  <si>
    <t>111080351</t>
  </si>
  <si>
    <t>X30L-L058</t>
  </si>
  <si>
    <t>LADDER 30 LENGTH 58 CM</t>
  </si>
  <si>
    <t>111550437</t>
  </si>
  <si>
    <t>T-50-48-CW210CW</t>
  </si>
  <si>
    <t>TUBE 50X4 2XQR CLAW L=210CM</t>
  </si>
  <si>
    <t>111050593</t>
  </si>
  <si>
    <t>H40V-L045</t>
  </si>
  <si>
    <t>SQUARE 40 LENGTH 45 CM 48X3</t>
  </si>
  <si>
    <t>115610001</t>
  </si>
  <si>
    <t>LD-MSU</t>
  </si>
  <si>
    <t>LITEDECK MODULAR STEP (WIDTH 1080MM)</t>
  </si>
  <si>
    <t>115610002</t>
  </si>
  <si>
    <t>LD-SUM1</t>
  </si>
  <si>
    <t>LITEDECK 1 MODULAR STEP UNIT</t>
  </si>
  <si>
    <t>115610003</t>
  </si>
  <si>
    <t>LD-SUM2</t>
  </si>
  <si>
    <t>LITEDECK 2 MODULAR STEP UNIT</t>
  </si>
  <si>
    <t>115610004</t>
  </si>
  <si>
    <t>LD-SUM3</t>
  </si>
  <si>
    <t>LITEDECK 3 MODULAR STEP UNIT</t>
  </si>
  <si>
    <t>115410017</t>
  </si>
  <si>
    <t>LD-MTB1</t>
  </si>
  <si>
    <t>TOE BOARD FOR 1M HANDRAIL</t>
  </si>
  <si>
    <t>111520269</t>
  </si>
  <si>
    <t>BM-ZEK.R.A16</t>
  </si>
  <si>
    <t>SNPRNG A16  DIN471</t>
  </si>
  <si>
    <t>111700024</t>
  </si>
  <si>
    <t>ARC-H30D-R0800-30</t>
  </si>
  <si>
    <t>H30D ARC+KEDER, R=800CM, 30DGR</t>
  </si>
  <si>
    <t>111700026</t>
  </si>
  <si>
    <t>ARC-H30D-R1000-30</t>
  </si>
  <si>
    <t>H30D ARC+KEDER, R=1000CM, 30DGR</t>
  </si>
  <si>
    <t>115330004</t>
  </si>
  <si>
    <t>SM-TRB-ADJ-LEG-01</t>
  </si>
  <si>
    <t>EXTENDABLE LEG FOR FRAME 1</t>
  </si>
  <si>
    <t>115330005</t>
  </si>
  <si>
    <t>SM-TRB-ADJ-LEG-02</t>
  </si>
  <si>
    <t>EXTENDABLE LEG FOR FRAME 2</t>
  </si>
  <si>
    <t>111730014</t>
  </si>
  <si>
    <t>CAN-ARC-1008-TOP/B</t>
  </si>
  <si>
    <t>111820022</t>
  </si>
  <si>
    <t>ST-010-4-52V/H40V-0</t>
  </si>
  <si>
    <t>4 WAY SLEEVEBLOCK S52V/H40V</t>
  </si>
  <si>
    <t>111600054</t>
  </si>
  <si>
    <t>ACC-LP-20-60</t>
  </si>
  <si>
    <t>LOCKING PIN FOR CCS7-HINGE L=105.00</t>
  </si>
  <si>
    <t>115500031</t>
  </si>
  <si>
    <t>SM-SP-T-BOLT-40</t>
  </si>
  <si>
    <t>T-BOLT M10X40 FOR STAGEDEX</t>
  </si>
  <si>
    <t>111700004</t>
  </si>
  <si>
    <t>ARC-C003L</t>
  </si>
  <si>
    <t>ARC-STAGE 2-WAY CORNER LEFT</t>
  </si>
  <si>
    <t>111700005</t>
  </si>
  <si>
    <t>ARC-C003R</t>
  </si>
  <si>
    <t>ARC-STAGE 2-WAY CORNER RIGHT</t>
  </si>
  <si>
    <t>111700007</t>
  </si>
  <si>
    <t>ARC-C012L</t>
  </si>
  <si>
    <t>ARC-STAGE 3-WAY CORNER LEFT</t>
  </si>
  <si>
    <t>111700008</t>
  </si>
  <si>
    <t>ARC-C012R</t>
  </si>
  <si>
    <t>ARC-STAGE 3-WAY CORNER RIGHT</t>
  </si>
  <si>
    <t>111540054</t>
  </si>
  <si>
    <t>RI-SH4.7T</t>
  </si>
  <si>
    <t>SHACKLE 4 7T WITH BOLT/NUT/PIN L=100.00</t>
  </si>
  <si>
    <t>111540055</t>
  </si>
  <si>
    <t>RI-SH4.7T-EB</t>
  </si>
  <si>
    <t>SHACKLE 4 7T WITH BOLT L=100.00</t>
  </si>
  <si>
    <t>111700022</t>
  </si>
  <si>
    <t>ARC-H30D-R0600-30</t>
  </si>
  <si>
    <t>H30D ARC+KEDER, R=600CM, 30DGR</t>
  </si>
  <si>
    <t>111520010</t>
  </si>
  <si>
    <t>BM-M10-WNUT</t>
  </si>
  <si>
    <t>NUT M10 WING DIN315</t>
  </si>
  <si>
    <t>111540052</t>
  </si>
  <si>
    <t>RI-SH3.2T</t>
  </si>
  <si>
    <t>SHACKLE 3 2T WITH BOLT/NUT/PIN</t>
  </si>
  <si>
    <t>111550335</t>
  </si>
  <si>
    <t>T-60-48-PRESS-L242.5</t>
  </si>
  <si>
    <t>115100017</t>
  </si>
  <si>
    <t>SM-D-T-7L</t>
  </si>
  <si>
    <t>TOPLINE DECK 150X100X100CM LEFT</t>
  </si>
  <si>
    <t>112050035</t>
  </si>
  <si>
    <t>AO2-R250-4-PO</t>
  </si>
  <si>
    <t>111520055</t>
  </si>
  <si>
    <t>BM-M12-SN-RF</t>
  </si>
  <si>
    <t>NUT M12 SLFLCK A4 RVS</t>
  </si>
  <si>
    <t>111540108</t>
  </si>
  <si>
    <t>SW-10-0550-EH</t>
  </si>
  <si>
    <t>STEELW. 6X19X10 L=550 E/H BACK</t>
  </si>
  <si>
    <t>111540123</t>
  </si>
  <si>
    <t>SW-10-0975-EH</t>
  </si>
  <si>
    <t>STEELW. 6X19X10 L=975 E/H SIDE</t>
  </si>
  <si>
    <t>111540100</t>
  </si>
  <si>
    <t>SW-10-0300-EH</t>
  </si>
  <si>
    <t>STEELW.10MM L-300 E/H TOP</t>
  </si>
  <si>
    <t>111540112</t>
  </si>
  <si>
    <t>SW-10-0600-EH</t>
  </si>
  <si>
    <t>STEELW. 6X19X10 L=600 E/H</t>
  </si>
  <si>
    <t>111540117</t>
  </si>
  <si>
    <t>SW-10-0750-EH</t>
  </si>
  <si>
    <t>STEELW. 6X19X10 L=750 E/H SIDE</t>
  </si>
  <si>
    <t>111540129</t>
  </si>
  <si>
    <t>SW-10-1150-EH</t>
  </si>
  <si>
    <t>STEELW. 6X19X10 L=1150 E/H BAC</t>
  </si>
  <si>
    <t>111540131</t>
  </si>
  <si>
    <t>SW-10-1450-EH</t>
  </si>
  <si>
    <t>STEELW. 6X19X10 L=1450 E/H HOR</t>
  </si>
  <si>
    <t>111540157</t>
  </si>
  <si>
    <t>SW-14-1000-EE</t>
  </si>
  <si>
    <t>STEELW.14MM L-1000CM EYE/EYE</t>
  </si>
  <si>
    <t>111540159</t>
  </si>
  <si>
    <t>SW-14-1100-EE</t>
  </si>
  <si>
    <t>STEELW.14MM L-1100CM EYE/EYE</t>
  </si>
  <si>
    <t>111540160</t>
  </si>
  <si>
    <t>SW-14-1700-EE</t>
  </si>
  <si>
    <t>STEELW.14MM L-1700CM EYE/EYE</t>
  </si>
  <si>
    <t>111540162</t>
  </si>
  <si>
    <t>SW-14-2000-EE</t>
  </si>
  <si>
    <t>STEELW.14MM L-2000CM EYE/EYE</t>
  </si>
  <si>
    <t>111540163</t>
  </si>
  <si>
    <t>SW-14-2300-EE</t>
  </si>
  <si>
    <t>STEELW.14MM L-2300CM EYE/EYE</t>
  </si>
  <si>
    <t>111520210</t>
  </si>
  <si>
    <t>BM-M30-SN</t>
  </si>
  <si>
    <t>NUT M30 SLFLCK DIN985</t>
  </si>
  <si>
    <t>115330008</t>
  </si>
  <si>
    <t>SM-TRB-D-ADAP-02-L</t>
  </si>
  <si>
    <t>EASYFRAME C DEX ADAPTER 2-WAY LEFT</t>
  </si>
  <si>
    <t>115330009</t>
  </si>
  <si>
    <t>SM-TRB-D-ADAP-02-R</t>
  </si>
  <si>
    <t>EASYFRAME C DEX ADAPTER 2-WAY RIGHT</t>
  </si>
  <si>
    <t>111200069</t>
  </si>
  <si>
    <t>CCS7-700-90DGR</t>
  </si>
  <si>
    <t>COUPLER 700 HOLES 90DGR OPPOSITE</t>
  </si>
  <si>
    <t>111520091</t>
  </si>
  <si>
    <t>BM-M12X040-IB-TX</t>
  </si>
  <si>
    <t>BLT M12X40 TRX</t>
  </si>
  <si>
    <t>111730043</t>
  </si>
  <si>
    <t>CAN-ROPE-24M</t>
  </si>
  <si>
    <t>ROPE FOR CANNOPY PER MTR.</t>
  </si>
  <si>
    <t>111600048</t>
  </si>
  <si>
    <t>ACC-FSS-1</t>
  </si>
  <si>
    <t>FOLLOWSPOT CHAIR TYPE 1</t>
  </si>
  <si>
    <t>112030025</t>
  </si>
  <si>
    <t>AO3-C018P</t>
  </si>
  <si>
    <t>111540127</t>
  </si>
  <si>
    <t>SW-10-1000-EH</t>
  </si>
  <si>
    <t>STEELW. 6X19X10 L=1000 E/H SID</t>
  </si>
  <si>
    <t>111550330</t>
  </si>
  <si>
    <t>T-60-48-CW206.7CC-L</t>
  </si>
  <si>
    <t>60X5 L=206 7 QRCLAW/CCS LEFT</t>
  </si>
  <si>
    <t>111550331</t>
  </si>
  <si>
    <t>T-60-48-CW206.7CC-R</t>
  </si>
  <si>
    <t>60X5 L=206 7 QRCLAW/CCS RIGHT</t>
  </si>
  <si>
    <t>111030004</t>
  </si>
  <si>
    <t>E20D-R100-2</t>
  </si>
  <si>
    <t>CIRCLE E20D, R=100, 2 PIECES</t>
  </si>
  <si>
    <t>111010008</t>
  </si>
  <si>
    <t>TRIANGLE 20 3-WAY CORNER R. AU</t>
  </si>
  <si>
    <t>111010009</t>
  </si>
  <si>
    <t>TRIANGLE 20 3-WAY CORNER L. AU</t>
  </si>
  <si>
    <t>111010010</t>
  </si>
  <si>
    <t>TRIANGLE 20 3-WAY CORNER R. AD</t>
  </si>
  <si>
    <t>111010011</t>
  </si>
  <si>
    <t>TRAINGLE 20 3 WAY AD LEFT</t>
  </si>
  <si>
    <t>111010012</t>
  </si>
  <si>
    <t>TRIANGLE 20 4-WAY RIGHT AD</t>
  </si>
  <si>
    <t>111010013</t>
  </si>
  <si>
    <t>TRIANGLE 20 4-WAY LEFT AD</t>
  </si>
  <si>
    <t>111010014</t>
  </si>
  <si>
    <t>TRIANGLE 20 4-WAY CROSS</t>
  </si>
  <si>
    <t>111010015</t>
  </si>
  <si>
    <t>TRIANGLE 20 3-WAY T-JOINT HOZ</t>
  </si>
  <si>
    <t>111010016</t>
  </si>
  <si>
    <t>TRIANGLE 20 3-WAY T-JOINT VERT</t>
  </si>
  <si>
    <t>111020049</t>
  </si>
  <si>
    <t>LADDER 20 LENGTH 75 CM</t>
  </si>
  <si>
    <t>111020050</t>
  </si>
  <si>
    <t>LADDER 20 LENGTH 100 CM</t>
  </si>
  <si>
    <t>111020051</t>
  </si>
  <si>
    <t>LADDER 20 LENGTH 150 CM</t>
  </si>
  <si>
    <t>111020052</t>
  </si>
  <si>
    <t>LADDER 20 LENGTH 200 CM</t>
  </si>
  <si>
    <t>111020054</t>
  </si>
  <si>
    <t>LADDER 20 LENGTH 250 CM</t>
  </si>
  <si>
    <t>111550275</t>
  </si>
  <si>
    <t>T-51-OE229OE</t>
  </si>
  <si>
    <t>TUBE 51X2 L=229, NON SPIGOTED</t>
  </si>
  <si>
    <t>111020081</t>
  </si>
  <si>
    <t>SQUARE 20 LENGTH 100 CM</t>
  </si>
  <si>
    <t>111020083</t>
  </si>
  <si>
    <t>SQUARE 20 LENGTH 150 CM</t>
  </si>
  <si>
    <t>111020084</t>
  </si>
  <si>
    <t>SQUARE 20 LENGTH 200 CM</t>
  </si>
  <si>
    <t>111010032</t>
  </si>
  <si>
    <t>LADDER 20 2-WAY CORNER 135° FL</t>
  </si>
  <si>
    <t>111010033</t>
  </si>
  <si>
    <t>LADDER 20 2-WAY CORNER 135° UP</t>
  </si>
  <si>
    <t>111010034</t>
  </si>
  <si>
    <t>LADDER 20 4-WAY CORNER FLAT</t>
  </si>
  <si>
    <t>111010035</t>
  </si>
  <si>
    <t>LADDER 20 4-WAY CORNER UP</t>
  </si>
  <si>
    <t>111010036</t>
  </si>
  <si>
    <t>LADDER 20 3-WAY T-JOINT HOR.FL</t>
  </si>
  <si>
    <t>111010037</t>
  </si>
  <si>
    <t>LADDER 20 3-WAY T-JOINT HOR UP</t>
  </si>
  <si>
    <t>111020032</t>
  </si>
  <si>
    <t>TRIANGLE 20 LENGTH 300 CM</t>
  </si>
  <si>
    <t>111010023</t>
  </si>
  <si>
    <t>TRIANGLE 20 5-WAY HORIZONT. AD</t>
  </si>
  <si>
    <t>111010024</t>
  </si>
  <si>
    <t>LADDER 20 2-WAY CORNER 45°FLAT</t>
  </si>
  <si>
    <t>111010025</t>
  </si>
  <si>
    <t>LADDER 20 2-WAY CORNER 45°UP</t>
  </si>
  <si>
    <t>115310015</t>
  </si>
  <si>
    <t>SM-F-A-LP16</t>
  </si>
  <si>
    <t>LOCKINGPIN 16MM FOR EASYFRAME</t>
  </si>
  <si>
    <t>111010019</t>
  </si>
  <si>
    <t>TRIANGLE 20 4-WAY T-JOINT AD</t>
  </si>
  <si>
    <t>111010020</t>
  </si>
  <si>
    <t>TRIANGLE 20 T-JOINT +UP + DOWN</t>
  </si>
  <si>
    <t>111010021</t>
  </si>
  <si>
    <t>TRIANGLE 20 6-WAY</t>
  </si>
  <si>
    <t>111550290</t>
  </si>
  <si>
    <t>T-51-OE342SP</t>
  </si>
  <si>
    <t>TUBE 51X2 L=342CM SPIGOTED</t>
  </si>
  <si>
    <t>111030007</t>
  </si>
  <si>
    <t>E20D-R125-2</t>
  </si>
  <si>
    <t>CIRCLE E20D, R=125, 2 PIECES</t>
  </si>
  <si>
    <t>111030011</t>
  </si>
  <si>
    <t>E20D-R150-4</t>
  </si>
  <si>
    <t>CIRCLE E20D, R=150, 4 PIECES</t>
  </si>
  <si>
    <t>111030012</t>
  </si>
  <si>
    <t>E20D-R175-4</t>
  </si>
  <si>
    <t>CIRCLE E20D, R=175, 4 PIECES</t>
  </si>
  <si>
    <t>111030013</t>
  </si>
  <si>
    <t>E20D-R200-4</t>
  </si>
  <si>
    <t>CIRCLE E20D, R=200, 4 PIECES</t>
  </si>
  <si>
    <t>111010002</t>
  </si>
  <si>
    <t>TRIANGLE 20 2-WAY CORNER 60DGR</t>
  </si>
  <si>
    <t>111010003</t>
  </si>
  <si>
    <t>TRIANGLE 20 2-WAY CORNER 90°</t>
  </si>
  <si>
    <t>111010004</t>
  </si>
  <si>
    <t>TRIANGLE 20 2-WAY CORNER 120°</t>
  </si>
  <si>
    <t>111010005</t>
  </si>
  <si>
    <t>TRIANGLE 20 2-WAY CORNER 135°</t>
  </si>
  <si>
    <t>111010006</t>
  </si>
  <si>
    <t>TRIANGLE 20 2-WAY CORNER 90°AU</t>
  </si>
  <si>
    <t>111010007</t>
  </si>
  <si>
    <t>TRIANGLE 20 2-WAY CORNER 90°AD</t>
  </si>
  <si>
    <t>111040060</t>
  </si>
  <si>
    <t>H40D-CPYR3</t>
  </si>
  <si>
    <t>TRIANGLE 40 3-WAY PYR 60°L=100</t>
  </si>
  <si>
    <t>111600118</t>
  </si>
  <si>
    <t>LECTURN</t>
  </si>
  <si>
    <t>111020013</t>
  </si>
  <si>
    <t>TRIANGLE 20 LENGTH 75 CM</t>
  </si>
  <si>
    <t>112400127</t>
  </si>
  <si>
    <t>ELASTICATED STRAPS FOR FIXING SIGNS ETC BLACK</t>
  </si>
  <si>
    <t>112400128</t>
  </si>
  <si>
    <t>ELASTICATED STRAPS FOR FIXING SIGNS ETC WHITE</t>
  </si>
  <si>
    <t>111020065</t>
  </si>
  <si>
    <t>SQUARE 20 LENGTH 25 CM</t>
  </si>
  <si>
    <t>111730035</t>
  </si>
  <si>
    <t>CAN-MPT1210-CANT</t>
  </si>
  <si>
    <t>CANOPY FOR CANTILEVER</t>
  </si>
  <si>
    <t>111020087</t>
  </si>
  <si>
    <t>SQUARE 20 LENGTH 250 CM</t>
  </si>
  <si>
    <t>111020088</t>
  </si>
  <si>
    <t>SQUARE 20 LENGTH 300 CM</t>
  </si>
  <si>
    <t>111020089</t>
  </si>
  <si>
    <t>SQUARE 20 LENGTH 350 CM</t>
  </si>
  <si>
    <t>111020090</t>
  </si>
  <si>
    <t>SQUARE 20 LENGTH 400 CM</t>
  </si>
  <si>
    <t>111020091</t>
  </si>
  <si>
    <t>SQUARE 20 LENGTH 450 CM</t>
  </si>
  <si>
    <t>111020092</t>
  </si>
  <si>
    <t>SQUARE 20 LENGTH 500 CM</t>
  </si>
  <si>
    <t>111030029</t>
  </si>
  <si>
    <t>E20V-R150-2</t>
  </si>
  <si>
    <t>CIRCLE E20V, R=150, 2 PIECES</t>
  </si>
  <si>
    <t>111030032</t>
  </si>
  <si>
    <t>E20V-R175-4</t>
  </si>
  <si>
    <t>CIRCLE E20V, R=175, 4 PIECES</t>
  </si>
  <si>
    <t>111030033</t>
  </si>
  <si>
    <t>E20V-R200-4</t>
  </si>
  <si>
    <t>CIRCLE E20V, R=200, 4 PIECES</t>
  </si>
  <si>
    <t>111520031</t>
  </si>
  <si>
    <t>BM-M10X065</t>
  </si>
  <si>
    <t>BLT M10X65 8.8 DIN931</t>
  </si>
  <si>
    <t>111520037</t>
  </si>
  <si>
    <t>BM-M10X090</t>
  </si>
  <si>
    <t>BLT M10X90 8.8 DIN931</t>
  </si>
  <si>
    <t>117000025</t>
  </si>
  <si>
    <t>PT-M12-FN</t>
  </si>
  <si>
    <t>NUT M12 LOWH. DIN 439B BLACK</t>
  </si>
  <si>
    <t>111020042</t>
  </si>
  <si>
    <t>TRIANGLE 20 LENGTH 450 CM</t>
  </si>
  <si>
    <t>111020043</t>
  </si>
  <si>
    <t>TRIANGLE 20 LENGTH 500 CM</t>
  </si>
  <si>
    <t>111020044</t>
  </si>
  <si>
    <t>LADDER 20 LENGTH 25 CM</t>
  </si>
  <si>
    <t>111020046</t>
  </si>
  <si>
    <t>LADDER 20 LENGTH 50 CM</t>
  </si>
  <si>
    <t>111520100</t>
  </si>
  <si>
    <t>BM-M12X060</t>
  </si>
  <si>
    <t>BLT M12X60 8 8 DIN931</t>
  </si>
  <si>
    <t>111520138</t>
  </si>
  <si>
    <t>BM-M12X200</t>
  </si>
  <si>
    <t>BLT M12X200 8.8 DIN931</t>
  </si>
  <si>
    <t>111020021</t>
  </si>
  <si>
    <t>TRIANGLE 20 LENGTH 200 CM</t>
  </si>
  <si>
    <t>111520058</t>
  </si>
  <si>
    <t>BM-M12-W/24</t>
  </si>
  <si>
    <t>WSHR M12X24X2 5 DIN125A ELV</t>
  </si>
  <si>
    <t>115340052</t>
  </si>
  <si>
    <t>SM-LA-ST-MF-L103,6-PC</t>
  </si>
  <si>
    <t>ST LAYHER BASE MAINFRAME, L=103,6CM H=100CM, PC</t>
  </si>
  <si>
    <t>115340053</t>
  </si>
  <si>
    <t>SM-LA-ST-CB-L103,6-PC</t>
  </si>
  <si>
    <t>ST LAYHER BASE CROSSBEAM, L=103,6CM, PC</t>
  </si>
  <si>
    <t>115340054</t>
  </si>
  <si>
    <t>SM-LA-ST-FB-L103,6-PC</t>
  </si>
  <si>
    <t>ST LAYHER BASE FLOORBEAM, L=103,6CM, PC</t>
  </si>
  <si>
    <t>115340058</t>
  </si>
  <si>
    <t>SM-LA-ST-MF-L100-PC</t>
  </si>
  <si>
    <t>ST LAYHER BASE MAINFRAME, L=100CM H=100CM, PC</t>
  </si>
  <si>
    <t>115340059</t>
  </si>
  <si>
    <t>SM-LA-ST-CB-L100-PC</t>
  </si>
  <si>
    <t>ST LAYHER BASE CROSSBEAM, L=100CM, PC</t>
  </si>
  <si>
    <t>111520004</t>
  </si>
  <si>
    <t>BM-M10-SN</t>
  </si>
  <si>
    <t>NUT M10 SELFLCK DIN985</t>
  </si>
  <si>
    <t>111110266</t>
  </si>
  <si>
    <t>S36PRD1-L244</t>
  </si>
  <si>
    <t>DOLLY FOR S36PR, WING TYPE, L= 8FT</t>
  </si>
  <si>
    <t>111110267</t>
  </si>
  <si>
    <t>S36PRD1-L305</t>
  </si>
  <si>
    <t>DOLLY FOR S36PR, WING TYPE, L= 10FT</t>
  </si>
  <si>
    <t>111110268</t>
  </si>
  <si>
    <t>S36PRD2-L122</t>
  </si>
  <si>
    <t>DOLLY FOR S36PR TRUSS, LENGTH 4FT</t>
  </si>
  <si>
    <t>111110269</t>
  </si>
  <si>
    <t>S36PRD2-L244</t>
  </si>
  <si>
    <t>DOLLY FOR S36PR TRUSS, LENGTH 8FT</t>
  </si>
  <si>
    <t>111110270</t>
  </si>
  <si>
    <t>S36PRD2-L305</t>
  </si>
  <si>
    <t>DOLLY FOR S36PR TRUSS, LENGTH 10FT</t>
  </si>
  <si>
    <t>111110271</t>
  </si>
  <si>
    <t>S36PRA-T-244</t>
  </si>
  <si>
    <t>TUBE FOR PRT 2 8FT INCL BOLTS AND NUTS</t>
  </si>
  <si>
    <t>111110262</t>
  </si>
  <si>
    <t>S36PRA-L122</t>
  </si>
  <si>
    <t>PRE RIG TRUSS, FLEXABLE, LENGTH 4FT</t>
  </si>
  <si>
    <t>111110263</t>
  </si>
  <si>
    <t>S36PRA-L244</t>
  </si>
  <si>
    <t>PRE RIG TRUSS, FLEXABLE, LENGTH 8FT</t>
  </si>
  <si>
    <t>111110264</t>
  </si>
  <si>
    <t>S36PRA-L305</t>
  </si>
  <si>
    <t>PRE RIG TRUSS, FLEXABLE, LENGTH 10FT</t>
  </si>
  <si>
    <t>111110265</t>
  </si>
  <si>
    <t>S36PRD1-L122</t>
  </si>
  <si>
    <t>DOLLY FOR S36PR, WING TYPE, L=</t>
  </si>
  <si>
    <t>111110272</t>
  </si>
  <si>
    <t>S36PRA-T-305</t>
  </si>
  <si>
    <t>UBE FOR PRT 2 10FT INCL BOLTS AND NUTS</t>
  </si>
  <si>
    <t>111110259</t>
  </si>
  <si>
    <t>S36PRF-L122</t>
  </si>
  <si>
    <t>PRE RIG TRUSS, FIXED, LENGTH 4FT</t>
  </si>
  <si>
    <t>111110260</t>
  </si>
  <si>
    <t>S36PRF-L244</t>
  </si>
  <si>
    <t>PRE RIG TRUSS, FIXED, LENGTH 8FT</t>
  </si>
  <si>
    <t>111110261</t>
  </si>
  <si>
    <t>S36PRF-L305</t>
  </si>
  <si>
    <t>PRE RIG TRUSS, FIXED, LENGTH 10FT</t>
  </si>
  <si>
    <t>111130054</t>
  </si>
  <si>
    <t>BOX-H20L-0</t>
  </si>
  <si>
    <t>BOXCORNER H20L</t>
  </si>
  <si>
    <t>111520188</t>
  </si>
  <si>
    <t>BLT M16X90 8 8 DIN931</t>
  </si>
  <si>
    <t>111020015</t>
  </si>
  <si>
    <t>TRIANGLE 20 LENGTH 100 CM</t>
  </si>
  <si>
    <t>111020018</t>
  </si>
  <si>
    <t>TRIANGLE 20 LENGTH 150 CM</t>
  </si>
  <si>
    <t>111520053</t>
  </si>
  <si>
    <t>BM-M12-SDW</t>
  </si>
  <si>
    <t>WSHR M12 D40 SADDLE DELRIN</t>
  </si>
  <si>
    <t>111010026</t>
  </si>
  <si>
    <t>LADDER 20 2-WAY CORNER 60° FLA</t>
  </si>
  <si>
    <t>111010027</t>
  </si>
  <si>
    <t>LADDER 20 2-WAY CORNER 60° UP</t>
  </si>
  <si>
    <t>111010028</t>
  </si>
  <si>
    <t>LADDER 20 2-WAY CORNER 90°FLAT</t>
  </si>
  <si>
    <t>111010029</t>
  </si>
  <si>
    <t>LADDER 20 2-WAY CORNER 90° UP</t>
  </si>
  <si>
    <t>111010030</t>
  </si>
  <si>
    <t>LADDER 20 2-WAY CORNER 120°FLA</t>
  </si>
  <si>
    <t>111010031</t>
  </si>
  <si>
    <t>LADDER 20 2-WAY CORNER 120°UP</t>
  </si>
  <si>
    <t>111020030</t>
  </si>
  <si>
    <t>TRIANGLE 20 LENGTH 250 CM</t>
  </si>
  <si>
    <t>111020072</t>
  </si>
  <si>
    <t>SQUARE 20 LENGTH 50 CM</t>
  </si>
  <si>
    <t>111020078</t>
  </si>
  <si>
    <t>SQUARE 20 LENGTH 75 CM</t>
  </si>
  <si>
    <t>111090066</t>
  </si>
  <si>
    <t>X30L-R125-4-UP</t>
  </si>
  <si>
    <t>CIRCLE X30L, R=125, 4 PCS UP</t>
  </si>
  <si>
    <t>111090071</t>
  </si>
  <si>
    <t>X30L-R175-4 UP</t>
  </si>
  <si>
    <t>CIRCLE X30L, R=175, 4 PCS UP</t>
  </si>
  <si>
    <t>111090073</t>
  </si>
  <si>
    <t>X30L-R200-4-UP</t>
  </si>
  <si>
    <t>CIRCLE X30L, R=200, 4 PCS UP</t>
  </si>
  <si>
    <t>111030015</t>
  </si>
  <si>
    <t>E20D-R250-4</t>
  </si>
  <si>
    <t>CIRCLE E20D, R=250, 4 PIECES</t>
  </si>
  <si>
    <t>111030017</t>
  </si>
  <si>
    <t>E20D-R275-4</t>
  </si>
  <si>
    <t>CIRCLE E20D, R=275, 4 PIECES</t>
  </si>
  <si>
    <t>111030018</t>
  </si>
  <si>
    <t>E20D-R300-4</t>
  </si>
  <si>
    <t>CIRCLE E20D, R=300, 4 PIECES</t>
  </si>
  <si>
    <t>111030019</t>
  </si>
  <si>
    <t>E20D-R350-6</t>
  </si>
  <si>
    <t>CIRCLE E20D, R=350, 6 PIECES</t>
  </si>
  <si>
    <t>111030020</t>
  </si>
  <si>
    <t>E20D-R400-8</t>
  </si>
  <si>
    <t>CIRCLE E20D, R=400, 8 PIECES</t>
  </si>
  <si>
    <t>111520183</t>
  </si>
  <si>
    <t>BM-M16X075</t>
  </si>
  <si>
    <t>BLT M16X75 8.8 DIN931</t>
  </si>
  <si>
    <t>111530040</t>
  </si>
  <si>
    <t>CLP-636</t>
  </si>
  <si>
    <t>SWIV CLP 40MM,TUBE60MM,WLL300</t>
  </si>
  <si>
    <t>111020057</t>
  </si>
  <si>
    <t>LADDER 20 LENGTH 300 CM</t>
  </si>
  <si>
    <t>111020058</t>
  </si>
  <si>
    <t>LADDER 20 LENGTH 350 CM</t>
  </si>
  <si>
    <t>111020059</t>
  </si>
  <si>
    <t>LADDER 20 LENGTH 400 CM</t>
  </si>
  <si>
    <t>111020060</t>
  </si>
  <si>
    <t>LADDER 20 LENGTH 450 CM</t>
  </si>
  <si>
    <t>111020061</t>
  </si>
  <si>
    <t>LADDER 20 LENGTH 500 CM</t>
  </si>
  <si>
    <t>111020007</t>
  </si>
  <si>
    <t>TRIANGLE 20 LENGTH 50 CM</t>
  </si>
  <si>
    <t>111040184</t>
  </si>
  <si>
    <t>Z-TUN-C017B</t>
  </si>
  <si>
    <t>111040186</t>
  </si>
  <si>
    <t>Z-TUN-C017F</t>
  </si>
  <si>
    <t>111030034</t>
  </si>
  <si>
    <t>E20V-R250-4</t>
  </si>
  <si>
    <t>CIRCLE E20V, R=250, 4 PIECES</t>
  </si>
  <si>
    <t>111030035</t>
  </si>
  <si>
    <t>E20V-R400-8</t>
  </si>
  <si>
    <t>CIRCLE E20V, R=400, 8 PIECES</t>
  </si>
  <si>
    <t>115340060</t>
  </si>
  <si>
    <t>SM-LA-ST-FB-L100-PC</t>
  </si>
  <si>
    <t>ST LAYHER BASE FLOORBEAM, L=100CM, PC</t>
  </si>
  <si>
    <t>111820017</t>
  </si>
  <si>
    <t>ST-010-4-100RV-66R</t>
  </si>
  <si>
    <t>STOW SLEEVEBL. 4-WAY 100RV/66R</t>
  </si>
  <si>
    <t>115340100</t>
  </si>
  <si>
    <t>SM-LA-MPT-MF-L200-PC</t>
  </si>
  <si>
    <t>MPT LAYHER BASE MAINFRAME, L=200CM H=050CM, PC L=2072.00</t>
  </si>
  <si>
    <t>111030046</t>
  </si>
  <si>
    <t>E20D-R500-12</t>
  </si>
  <si>
    <t>CIRCLE E20D, R=500, 12 PIECES</t>
  </si>
  <si>
    <t>115600014</t>
  </si>
  <si>
    <t>SM-STAIR-510</t>
  </si>
  <si>
    <t>BASE-FOR STEPBEAM</t>
  </si>
  <si>
    <t>111020038</t>
  </si>
  <si>
    <t>TRIANGLE 20 LENGTH 350 CM</t>
  </si>
  <si>
    <t>111020040</t>
  </si>
  <si>
    <t>TRIANGLE 20 LENGTH 400 CM</t>
  </si>
  <si>
    <t>112160006</t>
  </si>
  <si>
    <t>LITECONSOLE SIDE FRAME LEFT</t>
  </si>
  <si>
    <t>112160007</t>
  </si>
  <si>
    <t>LITECONSOLE SIDE FRAME RIGHT</t>
  </si>
  <si>
    <t>112160008</t>
  </si>
  <si>
    <t>LITE CONSOLE SET OF POLES (8)</t>
  </si>
  <si>
    <t>112160009</t>
  </si>
  <si>
    <t>LITECONSOLE LADDER FRAME EXTENSION</t>
  </si>
  <si>
    <t>112160010</t>
  </si>
  <si>
    <t>LITECONSOLE UPPER SHELF</t>
  </si>
  <si>
    <t>112160011</t>
  </si>
  <si>
    <t>LITECONSOLE ANGLED SHELF MOUNT</t>
  </si>
  <si>
    <t>112160012</t>
  </si>
  <si>
    <t>LITECONSOLE LOWER SHELF</t>
  </si>
  <si>
    <t>112160013</t>
  </si>
  <si>
    <t>LITECONSOLE TOP FASCIA PANEL</t>
  </si>
  <si>
    <t>112160014</t>
  </si>
  <si>
    <t>LITECONSOLE PIP PIN SET 12 PIECES</t>
  </si>
  <si>
    <t>111010001</t>
  </si>
  <si>
    <t>TRIANGLE 20 2-WAY CORNER 45°</t>
  </si>
  <si>
    <t>111020002</t>
  </si>
  <si>
    <t>TRIANGLE 20 LENGTH 25 CM</t>
  </si>
  <si>
    <t>111110322</t>
  </si>
  <si>
    <t>S66R-L300-C</t>
  </si>
  <si>
    <t>RECTANGLE 66 L=300CM + WHEELS</t>
  </si>
  <si>
    <t>111060264</t>
  </si>
  <si>
    <t>H30L-R100-4</t>
  </si>
  <si>
    <t>CIRCULAR H30L TRUSS, RADIUS 100 CM IN 4 PIECES</t>
  </si>
  <si>
    <t>111060265</t>
  </si>
  <si>
    <t>H30L-R150-4</t>
  </si>
  <si>
    <t>CIRCULAR H30L TRUSS, RADIUS 150 CM IN 4 PIECES</t>
  </si>
  <si>
    <t>111050627</t>
  </si>
  <si>
    <t>H40L-L350</t>
  </si>
  <si>
    <t>LADDER 40 LENGTH 350 CM 48X3</t>
  </si>
  <si>
    <t>111060266</t>
  </si>
  <si>
    <t>H30L-R200-4</t>
  </si>
  <si>
    <t>CIRCULAR H30L TRUSS, RADIUS 200 CM IN 4 PIECES</t>
  </si>
  <si>
    <t>111060267</t>
  </si>
  <si>
    <t>H30D-R550-12</t>
  </si>
  <si>
    <t>CIRCULAR H30D TRUSS, RADIUS 550 CM IN 12 PIECES</t>
  </si>
  <si>
    <t>111060268</t>
  </si>
  <si>
    <t>H30D-R650-12</t>
  </si>
  <si>
    <t>CIRCULAR H30D TRUSS, RADIUS 650 CM IN 12 PIECES</t>
  </si>
  <si>
    <t>111060269</t>
  </si>
  <si>
    <t>H30D-R700-16</t>
  </si>
  <si>
    <t>CIRCULAR H30D TRUSS, RADIUS 700 CM IN 16 PIECES</t>
  </si>
  <si>
    <t>111060270</t>
  </si>
  <si>
    <t>H30D-R750-16</t>
  </si>
  <si>
    <t>CIRCULAR H30D TRUSS, RADIUS 750 CM IN 16 PIECES</t>
  </si>
  <si>
    <t>111060271</t>
  </si>
  <si>
    <t>H30V-R550-12</t>
  </si>
  <si>
    <t>CIRCULAR H30V TRUSS, RADIUS 550 CM IN 12 PIECES</t>
  </si>
  <si>
    <t>111060272</t>
  </si>
  <si>
    <t>H30V-R650-12</t>
  </si>
  <si>
    <t>CIRCULAR H30V TRUSS, RADIUS 650 CM IN 12 PIECES</t>
  </si>
  <si>
    <t>111060273</t>
  </si>
  <si>
    <t>H40D-R100-4</t>
  </si>
  <si>
    <t>CIRCULAR H40D TRUSS, RADIUS 100CM IN 4 PIECES</t>
  </si>
  <si>
    <t>111060279</t>
  </si>
  <si>
    <t>H40D-R450-8</t>
  </si>
  <si>
    <t>CIRCULAR H40D TRUSS, RADIUS 450CM IN 8 PIECES</t>
  </si>
  <si>
    <t>111060280</t>
  </si>
  <si>
    <t>H40D-R500-8</t>
  </si>
  <si>
    <t>CIRCULAR H40D TRUSS, RADIUS 500CM IN 8 PIECES</t>
  </si>
  <si>
    <t>111060274</t>
  </si>
  <si>
    <t>H40D-R150-4</t>
  </si>
  <si>
    <t>CIRCULAR H40D TRUSS, RADIUS 150CM IN 4 PIECES</t>
  </si>
  <si>
    <t>111060275</t>
  </si>
  <si>
    <t>H40D-R200-4</t>
  </si>
  <si>
    <t>CIRCULAR H40D TRUSS, RADIUS 200CM IN 4 PIECES</t>
  </si>
  <si>
    <t>111060276</t>
  </si>
  <si>
    <t>H40D-R250-4</t>
  </si>
  <si>
    <t>CIRCULAR H40D TRUSS, RADIUS 250CM IN 4 PIECES</t>
  </si>
  <si>
    <t>111060277</t>
  </si>
  <si>
    <t>H40D-R300-4</t>
  </si>
  <si>
    <t>CIRCULAR H40D TRUSS, RADIUS 300CM IN 4 PIECES</t>
  </si>
  <si>
    <t>111060278</t>
  </si>
  <si>
    <t>H40D-R350-8</t>
  </si>
  <si>
    <t>CIRCULAR H40D TRUSS, RADIUS 350CM IN 8 PIECES</t>
  </si>
  <si>
    <t>ALL OTHER SIZES ON REQUEST</t>
  </si>
  <si>
    <t>E20D-R150-2</t>
  </si>
  <si>
    <t>E20L-R100-2F</t>
  </si>
  <si>
    <t>E20L-R150-4F</t>
  </si>
  <si>
    <t>E20L-R200-4F</t>
  </si>
  <si>
    <t>Price-list per 01-12-2012                                                      Litestructures</t>
  </si>
  <si>
    <t>This pricelist is valid from 01-12-2012</t>
  </si>
  <si>
    <t>116050028</t>
  </si>
  <si>
    <t>PLA-55-016</t>
  </si>
  <si>
    <t>NEW LIMIT SW. 500,1000,2000KG</t>
  </si>
  <si>
    <t>116040236</t>
  </si>
  <si>
    <t>PLS-10-006</t>
  </si>
  <si>
    <t>CHAIN 103M.,DRUM PACKAGE FOR 250KG.CH.HOIST</t>
  </si>
  <si>
    <t>116040237</t>
  </si>
  <si>
    <t>PLS-11-006</t>
  </si>
  <si>
    <t>CHAIN 103M.,DRUM PACKAGE FOR 500/1000KG.CH.HOIS</t>
  </si>
  <si>
    <t>111030009</t>
  </si>
  <si>
    <t>CIRCLE E20D, R=150, 2 PIECES</t>
  </si>
  <si>
    <t>111500007</t>
  </si>
  <si>
    <t>BASE-36R</t>
  </si>
  <si>
    <t>BASEPLATE RECTANGLE 36R</t>
  </si>
  <si>
    <t>115340047</t>
  </si>
  <si>
    <t>SM-LA-ST-MF-L207,2-PC</t>
  </si>
  <si>
    <t>ST LAYHER BASE MAINFRAME, L=207,2CM H=100CM, PC</t>
  </si>
  <si>
    <t>115340048</t>
  </si>
  <si>
    <t>SM-LA-ST-CB-L207,2-PC</t>
  </si>
  <si>
    <t>ST LAYHER BASE CROSSBEAM, L=207,2CM, PC</t>
  </si>
  <si>
    <t>115340049</t>
  </si>
  <si>
    <t>SM-LA-ST-FB-L207,2-PC</t>
  </si>
  <si>
    <t>ST LAYHER BASE FLOORBEAM, L=207,2 CM, PC</t>
  </si>
  <si>
    <t>111140015</t>
  </si>
  <si>
    <t>S36R-R100-2</t>
  </si>
  <si>
    <t>S36R-R100-2 CIRCLE 2 PIECES</t>
  </si>
  <si>
    <t>111140018</t>
  </si>
  <si>
    <t>S36R-R150-4</t>
  </si>
  <si>
    <t>S36R-R150-4 CIRCLE 4 PIECES</t>
  </si>
  <si>
    <t>112070067</t>
  </si>
  <si>
    <t>SQUARE  31 LIVE LENGTH 200 CM</t>
  </si>
  <si>
    <t>112070068</t>
  </si>
  <si>
    <t>SQUARE  31 LIVE LENGTH 300 CM</t>
  </si>
  <si>
    <t>112070069</t>
  </si>
  <si>
    <t>SQUARE  31 LIVE LENGTH 400 CM</t>
  </si>
  <si>
    <t>111060084</t>
  </si>
  <si>
    <t>H40D-R750-24</t>
  </si>
  <si>
    <t>CIRCLE H40D, R=750, 24 PIECES</t>
  </si>
  <si>
    <t>115340055</t>
  </si>
  <si>
    <t>SM-LA-ST-MF-L200-PC</t>
  </si>
  <si>
    <t>ST LAYHER BASE MAINFRAME, L=200CM H=100CM, PC</t>
  </si>
  <si>
    <t>111500008</t>
  </si>
  <si>
    <t>BASE-36V</t>
  </si>
  <si>
    <t>BASEPLATE SQUARE 36V</t>
  </si>
  <si>
    <t>115340056</t>
  </si>
  <si>
    <t>SM-LA-ST-CB-L200-PC</t>
  </si>
  <si>
    <t>ST LAYHER BASE CROSSBEAM, L=200CM, PC</t>
  </si>
  <si>
    <t>115340057</t>
  </si>
  <si>
    <t>SM-LA-ST-FB-L200-PC</t>
  </si>
  <si>
    <t>ST LAYHER BASE FLOORBEAM, L=200CM, PC</t>
  </si>
  <si>
    <t>111030023</t>
  </si>
  <si>
    <t>CIRCLE E20L, R=100, 2 PCS.FLAT</t>
  </si>
  <si>
    <t>111030025</t>
  </si>
  <si>
    <t>CIRCLE E20L, R=150, 4 PCS,FLAT</t>
  </si>
  <si>
    <t>111030027</t>
  </si>
  <si>
    <t>CIRCLE E20L, R=200, 4 PCS,FLAT</t>
  </si>
  <si>
    <t>116040036</t>
  </si>
  <si>
    <t>PLS-20428K</t>
  </si>
  <si>
    <t>NEW CHAINSTOP KIT FOR 250KG</t>
  </si>
  <si>
    <t>111550106</t>
  </si>
  <si>
    <t>T-48-CP155OE</t>
  </si>
  <si>
    <t>FIX TUBE CLP/OPEN END L=155 CM</t>
  </si>
  <si>
    <t>111120007</t>
  </si>
  <si>
    <t>SP-009-WHEEL-4,8</t>
  </si>
  <si>
    <t>WHEEL MPT CHAIN 4,8 MM</t>
  </si>
  <si>
    <t>H30D C016 FOR TUN ROOF</t>
  </si>
  <si>
    <t>H30D C017 BACK FOR TUN ROOF</t>
  </si>
  <si>
    <t>H30D C017 FRONT FOR TUN ROOF</t>
  </si>
  <si>
    <t>116030023</t>
  </si>
  <si>
    <t>PLA-31-25</t>
  </si>
  <si>
    <t>MOT.CABLE 16A-4P L=25 M LOW V.</t>
  </si>
  <si>
    <t>115100068</t>
  </si>
  <si>
    <t>SM-DL-B-8R</t>
  </si>
  <si>
    <t>BASICLINE DECK 200X100X150CM RIGHT BL.</t>
  </si>
  <si>
    <t>111140060</t>
  </si>
  <si>
    <t>S36V-R150-4</t>
  </si>
  <si>
    <t>S36V-R150-4 CIRCLE 4 PIECES</t>
  </si>
  <si>
    <t>111140062</t>
  </si>
  <si>
    <t>S36V-R200-4</t>
  </si>
  <si>
    <t>S36V-R200-4 CIRCLE 4 PIECES</t>
  </si>
  <si>
    <t>111140102</t>
  </si>
  <si>
    <t>S52V-R100-2</t>
  </si>
  <si>
    <t>S52V-R100-2 CIRCLE 2 PIECES</t>
  </si>
  <si>
    <t>111140104</t>
  </si>
  <si>
    <t>S52V-R125-4</t>
  </si>
  <si>
    <t>S52V-R125-4 CIRCLE 4 PIECES</t>
  </si>
  <si>
    <t>111140105</t>
  </si>
  <si>
    <t>S52V-R150-4</t>
  </si>
  <si>
    <t>S52V-R150-4 CIRCLE 4 PIECES</t>
  </si>
  <si>
    <t>111140144</t>
  </si>
  <si>
    <t>S52V-R750-16</t>
  </si>
  <si>
    <t>S52V-R750-16 CIRCLE 16 PIECES</t>
  </si>
  <si>
    <t>111140020</t>
  </si>
  <si>
    <t>S36R-R200-4</t>
  </si>
  <si>
    <t>S36R-R200-4 CIRCLE 4 PIECES</t>
  </si>
  <si>
    <t>111140030</t>
  </si>
  <si>
    <t>S36R-R350-8</t>
  </si>
  <si>
    <t>S36R-R350-8 CIRCLE 8 PIECES</t>
  </si>
  <si>
    <t>111140032</t>
  </si>
  <si>
    <t>S36R-R400-8</t>
  </si>
  <si>
    <t>S36R-R400-8 CIRCLE 8 PIECES</t>
  </si>
  <si>
    <t>111140036</t>
  </si>
  <si>
    <t>S36R-R450-8</t>
  </si>
  <si>
    <t>S36R-R450-8 CIRCLE 8 PIECES</t>
  </si>
  <si>
    <t>111140041</t>
  </si>
  <si>
    <t>S36R-R550-12</t>
  </si>
  <si>
    <t>S36R-R550-12 CIRCLE 12 PIECES</t>
  </si>
  <si>
    <t>111140043</t>
  </si>
  <si>
    <t>S36R-R600-12</t>
  </si>
  <si>
    <t>S36R-R600-12 CIRCLE 12 PIECES</t>
  </si>
  <si>
    <t>111140047</t>
  </si>
  <si>
    <t>S36R-R650-12</t>
  </si>
  <si>
    <t>S36R-R650-12 CIRCLE 12 PIECES</t>
  </si>
  <si>
    <t>111140051</t>
  </si>
  <si>
    <t>S36R-R700-12</t>
  </si>
  <si>
    <t>S36R-R700-12 CIRCLE 12 PIECES</t>
  </si>
  <si>
    <t>111140055</t>
  </si>
  <si>
    <t>S36R-R750-12</t>
  </si>
  <si>
    <t>S36R-R750-12 CIRCLE 12 PIECES</t>
  </si>
  <si>
    <t>111140057</t>
  </si>
  <si>
    <t>S36V-R100-2</t>
  </si>
  <si>
    <t>S36V-R100-2 CIRCLE 2 PIECES</t>
  </si>
  <si>
    <t>111140069</t>
  </si>
  <si>
    <t>S36V-R300-8</t>
  </si>
  <si>
    <t>S36V-R300-8 CIRCLE 8 PIECES</t>
  </si>
  <si>
    <t>111140071</t>
  </si>
  <si>
    <t>S36V-R350-8</t>
  </si>
  <si>
    <t>S36V-R350-8 CIRCLE 8 PIECES</t>
  </si>
  <si>
    <t>111140074</t>
  </si>
  <si>
    <t>S36V-R400-8</t>
  </si>
  <si>
    <t>S36V-R400-8 CIRCLE 8 PIECES</t>
  </si>
  <si>
    <t>111140078</t>
  </si>
  <si>
    <t>S36V-R450-8</t>
  </si>
  <si>
    <t>S36V-R450-8 CIRCLE 8 PIECES</t>
  </si>
  <si>
    <t>111140083</t>
  </si>
  <si>
    <t>S36V-R550-12</t>
  </si>
  <si>
    <t>S36V-R550-12 CIRCLE 12 PIECES</t>
  </si>
  <si>
    <t>111140085</t>
  </si>
  <si>
    <t>S36V-R600-12</t>
  </si>
  <si>
    <t>S36V-R600-12 CIRCLE 12 PIECES</t>
  </si>
  <si>
    <t>111140089</t>
  </si>
  <si>
    <t>S36V-R650-12</t>
  </si>
  <si>
    <t>S36V-R650-12 CIRCLE 12 PIECES</t>
  </si>
  <si>
    <t>111140093</t>
  </si>
  <si>
    <t>S36V-R700-12</t>
  </si>
  <si>
    <t>S36V-R700-12 CIRCLE 12 PIECES</t>
  </si>
  <si>
    <t>111140112</t>
  </si>
  <si>
    <t>S52V-R275-4</t>
  </si>
  <si>
    <t>S52V-R275-4 CIRCLE 4 PIECES</t>
  </si>
  <si>
    <t>111140114</t>
  </si>
  <si>
    <t>S52V-R300-8</t>
  </si>
  <si>
    <t>S52V-R300-8 CIRCLE 8 PIECES</t>
  </si>
  <si>
    <t>111140115</t>
  </si>
  <si>
    <t>S52V-R325-8</t>
  </si>
  <si>
    <t>S52V-R325-8 CIRCLE 8 PIECES</t>
  </si>
  <si>
    <t>111140116</t>
  </si>
  <si>
    <t>S52V-R350-8</t>
  </si>
  <si>
    <t>S52V-R350-8 CIRCLE 8 PIECES</t>
  </si>
  <si>
    <t>111140117</t>
  </si>
  <si>
    <t>S52V-R375-8</t>
  </si>
  <si>
    <t>S52V-R375-8 CIRCLE 8 PIECES</t>
  </si>
  <si>
    <t>111140118</t>
  </si>
  <si>
    <t>S52V-R400-8</t>
  </si>
  <si>
    <t>S52V-R400-8 CIRCLE 8 PIECES</t>
  </si>
  <si>
    <t>111140120</t>
  </si>
  <si>
    <t>S52V-R425-8</t>
  </si>
  <si>
    <t>S52V-R425-8 CIRCLE 8 PIECES</t>
  </si>
  <si>
    <t>111140121</t>
  </si>
  <si>
    <t>S52V-R450-12</t>
  </si>
  <si>
    <t>S52V-R450-12 CIRCLE 12 PIECES</t>
  </si>
  <si>
    <t>111140123</t>
  </si>
  <si>
    <t>S52V-R475-12</t>
  </si>
  <si>
    <t>S52V-R475-12 CIRCLE 12 PIECES</t>
  </si>
  <si>
    <t>111140125</t>
  </si>
  <si>
    <t>S52V-R500-12</t>
  </si>
  <si>
    <t>S52V-R500-12 CIRCLE 12 PIECES</t>
  </si>
  <si>
    <t>111140127</t>
  </si>
  <si>
    <t>S52V-R525-12</t>
  </si>
  <si>
    <t>S52V-R525-12 CIRCLE 12 PIECES</t>
  </si>
  <si>
    <t>111140129</t>
  </si>
  <si>
    <t>S52V-R550-12</t>
  </si>
  <si>
    <t>S52V-R550-12 CIRCLE 12 PIECES</t>
  </si>
  <si>
    <t>111140130</t>
  </si>
  <si>
    <t>S52V-R575-12</t>
  </si>
  <si>
    <t>S52V-R575-12 CIRCLE 12 PIECES</t>
  </si>
  <si>
    <t>111140131</t>
  </si>
  <si>
    <t>S52V-R600-12</t>
  </si>
  <si>
    <t>S52V-R600-12 CIRCLE 12 PIECES</t>
  </si>
  <si>
    <t>111140133</t>
  </si>
  <si>
    <t>S52V-R625-12</t>
  </si>
  <si>
    <t>S52V-R625-12 CIRCLE 12 PIECES</t>
  </si>
  <si>
    <t>111140136</t>
  </si>
  <si>
    <t>S52V-R650-16</t>
  </si>
  <si>
    <t>S52V-R650-16 CIRCLE 16 PIECES</t>
  </si>
  <si>
    <t>111140138</t>
  </si>
  <si>
    <t>S52V-R675-16</t>
  </si>
  <si>
    <t>S52V-R675-16 CIRCLE 16 PIECES</t>
  </si>
  <si>
    <t>111140140</t>
  </si>
  <si>
    <t>S52V-R700-16</t>
  </si>
  <si>
    <t>S52V-R700-16 CIRCLE 16 PIECES</t>
  </si>
  <si>
    <t>111140142</t>
  </si>
  <si>
    <t>S52V-R725-16</t>
  </si>
  <si>
    <t>S52V-R725-16 CIRCLE 16 PIECES</t>
  </si>
  <si>
    <t>111110240</t>
  </si>
  <si>
    <t>M145RV-L240</t>
  </si>
  <si>
    <t>M145RV, TRUSS LENGTH 240CM</t>
  </si>
  <si>
    <t>111810043</t>
  </si>
  <si>
    <t>D75T-L600</t>
  </si>
  <si>
    <t>D TOWER MAST SECTION 600CM</t>
  </si>
  <si>
    <t>111600206</t>
  </si>
  <si>
    <t>ACC-LP-36</t>
  </si>
  <si>
    <t>LOCKING PIN MAMMOTH TRUSS L=210.00</t>
  </si>
  <si>
    <t>112020050</t>
  </si>
  <si>
    <t>CIRCLE SP2 TRUSS, RADIUS 250 CM IN 4 PIECES</t>
  </si>
  <si>
    <t>111140023</t>
  </si>
  <si>
    <t>S36R-R250-4</t>
  </si>
  <si>
    <t>S36R-R250-4 CIRCLE 4 PIECES</t>
  </si>
  <si>
    <t>111140027</t>
  </si>
  <si>
    <t>S36R-R300-4</t>
  </si>
  <si>
    <t>S36R-R300-4 CIRCLE 4 PIECES</t>
  </si>
  <si>
    <t>111140065</t>
  </si>
  <si>
    <t>S36V-R250-4</t>
  </si>
  <si>
    <t>S36V-R250-4 CIRCLE 4 PIECES</t>
  </si>
  <si>
    <t>111140097</t>
  </si>
  <si>
    <t>S36V-R750-12</t>
  </si>
  <si>
    <t>S36V-R750-12 CIRCLE 12 PIECES</t>
  </si>
  <si>
    <t>111140106</t>
  </si>
  <si>
    <t>S52V-R175-4</t>
  </si>
  <si>
    <t>S52V-R175-4 CIRCLE 4 PIECES</t>
  </si>
  <si>
    <t>111140107</t>
  </si>
  <si>
    <t>S52V-R200-4</t>
  </si>
  <si>
    <t>S52V-R200-4 CIRCLE 4 PIECES</t>
  </si>
  <si>
    <t>111140108</t>
  </si>
  <si>
    <t>S52V-R225-4</t>
  </si>
  <si>
    <t>S52V-R225-4 CIRCLE 4 PIECES</t>
  </si>
  <si>
    <t>111140110</t>
  </si>
  <si>
    <t>S52V-R250-4</t>
  </si>
  <si>
    <t>S52V-R250-4 CIRCLE 4 PIECES</t>
  </si>
  <si>
    <t>115340134</t>
  </si>
  <si>
    <t>SM-F-L-MB1036-B</t>
  </si>
  <si>
    <t>MAIN BEAM 1036MM, BASIC BLACK</t>
  </si>
  <si>
    <t>111090260</t>
  </si>
  <si>
    <t>X30D-R550-12</t>
  </si>
  <si>
    <t>CIRCULAR X30D TRUSS, RADIUS 550 CM IN 12 PIECES</t>
  </si>
  <si>
    <t>111090261</t>
  </si>
  <si>
    <t>X30D-R650-12</t>
  </si>
  <si>
    <t>CIRCULAR X30D TRUSS, RADIUS 650 CM IN 12 PIECES</t>
  </si>
  <si>
    <t>111090262</t>
  </si>
  <si>
    <t>X30V-R450-8</t>
  </si>
  <si>
    <t>CIRCULAR X30V TRUSS, RADIUS 450 CM IN 8 PIECES</t>
  </si>
  <si>
    <t>111090263</t>
  </si>
  <si>
    <t>X30V-R550-12</t>
  </si>
  <si>
    <t>CIRCULAR X30V TRUSS, RADIUS 550 CM IN 12 PIECES</t>
  </si>
  <si>
    <t>115100707</t>
  </si>
  <si>
    <t>SM-DL-C-7R</t>
  </si>
  <si>
    <t>BASICLINE DECK 150X100X100CM RIGHT CL.</t>
  </si>
  <si>
    <t>111050630</t>
  </si>
  <si>
    <t>H30V-L069,5</t>
  </si>
  <si>
    <t>SQUARE 30 LENGTH 69,5 CM 48X3</t>
  </si>
  <si>
    <t>111060281</t>
  </si>
  <si>
    <t>H40D-R550-12</t>
  </si>
  <si>
    <t>CIRCULAR H40D TRUSS, RADIUS 550CM IN 12 PIECES</t>
  </si>
  <si>
    <t>111060282</t>
  </si>
  <si>
    <t>H40D-R650-12</t>
  </si>
  <si>
    <t>CIRCULAR H40D TRUSS, RADIUS 650CM IN 12 PIECES</t>
  </si>
  <si>
    <t>111060283</t>
  </si>
  <si>
    <t>H40D-R700-16</t>
  </si>
  <si>
    <t>CIRCULAR H40D TRUSS, RADIUS 700CM IN 16 PIECES</t>
  </si>
  <si>
    <t>111060284</t>
  </si>
  <si>
    <t>H40V-R550-12</t>
  </si>
  <si>
    <t>CIRCULAR H40V TRUSS, RADIUS 550CM IN 12 PIECES</t>
  </si>
  <si>
    <t>111060285</t>
  </si>
  <si>
    <t>H40V-R650-12</t>
  </si>
  <si>
    <t>CIRCULAR H40V TRUSS, RADIUS 650CM IN 12 PIECES</t>
  </si>
  <si>
    <t>111090264</t>
  </si>
  <si>
    <t>X30V-R650-12</t>
  </si>
  <si>
    <t>CIRCULAR X30V TRUSS, RADIUS 650 CM IN 12 PIECES</t>
  </si>
  <si>
    <t>111090265</t>
  </si>
  <si>
    <t>X30V-R750-16</t>
  </si>
  <si>
    <t>CIRCULAR X30V TRUSS, RADIUS 750 CM IN 16 PIECES</t>
  </si>
  <si>
    <t>111110325</t>
  </si>
  <si>
    <t>S66V-L400-C</t>
  </si>
  <si>
    <t>SQUARE 66 L=400 CM+WHEELS</t>
  </si>
  <si>
    <t>117000111</t>
  </si>
  <si>
    <t>PT-SP-SP-004</t>
  </si>
  <si>
    <t>SHAFT FOR PULLEY PT-SP-SP-003</t>
  </si>
  <si>
    <t>117000112</t>
  </si>
  <si>
    <t>PT-ACC-001Y</t>
  </si>
  <si>
    <t>ENDCAP 149X60 FOR UPPER PROF. YELLOW</t>
  </si>
  <si>
    <t>117000113</t>
  </si>
  <si>
    <t>PT-ACC-002Y</t>
  </si>
  <si>
    <t>ENDCAP 60MM FOR LOWER PROF. YELLOW</t>
  </si>
  <si>
    <t>117000114</t>
  </si>
  <si>
    <t>ACC-508Y</t>
  </si>
  <si>
    <t>ENDCAP 48MM FOR LOWER PROF. YELLOW</t>
  </si>
  <si>
    <t>117000109</t>
  </si>
  <si>
    <t>PT-18X12-L50-001</t>
  </si>
  <si>
    <t>DISTANCE STRIP, LENGTH 50CM</t>
  </si>
  <si>
    <t>117000110</t>
  </si>
  <si>
    <t>PT-SP-SP-003</t>
  </si>
  <si>
    <t>PULLEY FOR 6MM STEEL WIRE</t>
  </si>
  <si>
    <t>112050056</t>
  </si>
  <si>
    <t>© 2012 Prolyte Group</t>
  </si>
  <si>
    <t>111550586</t>
  </si>
  <si>
    <t>T-50-48-CW195,2CW</t>
  </si>
  <si>
    <t>TUBE 50X4, 2XQ.R.CLAW, L=195,2CM</t>
  </si>
  <si>
    <t>Please note that every article is delivered including accessories, unless mentioned otherwise.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</si>
</sst>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€&quot;\ * #,##0.00_-;_-&quot;€&quot;\ * #,##0.00\-;_-&quot;€&quot;\ * &quot;-&quot;??_-;_-@_-"/>
    <numFmt numFmtId="43" formatCode="_-* #,##0.00_-;_-* #,##0.00\-;_-* &quot;-&quot;??_-;_-@_-"/>
    <numFmt numFmtId="164" formatCode="_ &quot;€&quot;\ * #,##0.00_ ;_ &quot;€&quot;\ * \-#,##0.00_ ;_ &quot;€&quot;\ * &quot;-&quot;??_ ;_ @_ "/>
    <numFmt numFmtId="165" formatCode="_-* #,##0.00\ [$€-1]_-;_-* #,##0.00\ [$€-1]\-;_-* &quot;-&quot;??\ [$€-1]_-;_-@_-"/>
    <numFmt numFmtId="166" formatCode="_-&quot;F&quot;\ * #,##0.00_-;_-&quot;F&quot;\ * #,##0.00\-;_-&quot;F&quot;\ * &quot;-&quot;??_-;_-@_-"/>
    <numFmt numFmtId="167" formatCode="_-[$€-2]\ * #,##0.00_-;_-[$€-2]\ * #,##0.00\-;_-[$€-2]\ * &quot;-&quot;??_-;_-@_-"/>
    <numFmt numFmtId="168" formatCode="_-[$€-2]\ * #,##0.00_-;_-[$€-2]\ * #,##0.00\-;_-[$€-2]\ * &quot;-&quot;??_-"/>
    <numFmt numFmtId="169" formatCode="[$€-2]\ #,##0.00_-"/>
    <numFmt numFmtId="170" formatCode="_-&quot;fl&quot;\ * #,##0.00_-;_-&quot;fl&quot;\ * #,##0.00\-;_-&quot;fl&quot;\ * &quot;-&quot;??_-;_-@_-"/>
    <numFmt numFmtId="171" formatCode="_-[$€]* #,##0.00_-;\-[$€]* #,##0.00_-;_-[$€]* &quot;-&quot;??_-;_-@_-"/>
    <numFmt numFmtId="172" formatCode="_-* #,##0.00_-;\-* #,##0.00_-;_-* &quot;-&quot;??_-;_-@_-"/>
    <numFmt numFmtId="173" formatCode="_-&quot;£&quot;* #,##0.00_-;\-&quot;£&quot;* #,##0.00_-;_-&quot;£&quot;* &quot;-&quot;??_-;_-@_-"/>
    <numFmt numFmtId="174" formatCode="_-[$€-2]\ * #,##0.00_-;\-[$€-2]\ * #,##0.00_-;_-[$€-2]\ * &quot;-&quot;??_-;_-@_-"/>
    <numFmt numFmtId="175" formatCode="_ [$€-2]\ * #,##0.00_ ;_ [$€-2]\ * \-#,##0.00_ ;_ [$€-2]\ * &quot;-&quot;??_ ;_ @_ "/>
    <numFmt numFmtId="176" formatCode="_-[$€-2]\ * #,##0.00_ ;_-[$€-2]\ * \-#,##0.00\ ;_-[$€-2]\ * &quot;-&quot;??_ ;_-@_ 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u/>
      <sz val="10"/>
      <name val="Arial"/>
      <family val="2"/>
    </font>
    <font>
      <b/>
      <i/>
      <u/>
      <sz val="9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Trebuchet MS"/>
      <family val="2"/>
    </font>
    <font>
      <b/>
      <sz val="16"/>
      <color indexed="9"/>
      <name val="Arial"/>
      <family val="2"/>
    </font>
    <font>
      <sz val="16"/>
      <color indexed="9"/>
      <name val="Arial"/>
      <family val="2"/>
    </font>
    <font>
      <b/>
      <sz val="10"/>
      <name val="Wingdings 3"/>
      <family val="1"/>
      <charset val="2"/>
    </font>
    <font>
      <sz val="9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i/>
      <u/>
      <sz val="9"/>
      <color indexed="12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9"/>
      <color indexed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3"/>
      <name val="Arial"/>
      <family val="2"/>
    </font>
    <font>
      <sz val="13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1">
    <xf numFmtId="0" fontId="0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2" borderId="0" applyNumberFormat="0" applyBorder="0" applyAlignment="0" applyProtection="0"/>
    <xf numFmtId="0" fontId="12" fillId="11" borderId="0" applyNumberFormat="0" applyBorder="0" applyAlignment="0" applyProtection="0"/>
    <xf numFmtId="0" fontId="12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8" fillId="15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4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6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9" fillId="5" borderId="0" applyNumberFormat="0" applyBorder="0" applyAlignment="0" applyProtection="0"/>
    <xf numFmtId="0" fontId="20" fillId="10" borderId="1" applyNumberFormat="0" applyAlignment="0" applyProtection="0"/>
    <xf numFmtId="0" fontId="21" fillId="22" borderId="2" applyNumberFormat="0" applyAlignment="0" applyProtection="0"/>
    <xf numFmtId="172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8" fontId="13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27" fillId="2" borderId="1" applyNumberFormat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44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44" fillId="0" borderId="0" applyFont="0" applyFill="0" applyBorder="0" applyAlignment="0" applyProtection="0"/>
    <xf numFmtId="172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28" fillId="0" borderId="6" applyNumberFormat="0" applyFill="0" applyAlignment="0" applyProtection="0"/>
    <xf numFmtId="0" fontId="47" fillId="26" borderId="0" applyNumberFormat="0" applyBorder="0" applyAlignment="0" applyProtection="0"/>
    <xf numFmtId="0" fontId="5" fillId="6" borderId="7" applyNumberFormat="0" applyFont="0" applyAlignment="0" applyProtection="0"/>
    <xf numFmtId="0" fontId="3" fillId="6" borderId="7" applyNumberFormat="0" applyFont="0" applyAlignment="0" applyProtection="0"/>
    <xf numFmtId="0" fontId="29" fillId="10" borderId="8" applyNumberFormat="0" applyAlignment="0" applyProtection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46" fillId="0" borderId="0"/>
    <xf numFmtId="0" fontId="46" fillId="0" borderId="0"/>
    <xf numFmtId="0" fontId="45" fillId="0" borderId="0"/>
    <xf numFmtId="0" fontId="46" fillId="0" borderId="0"/>
    <xf numFmtId="0" fontId="5" fillId="0" borderId="0"/>
    <xf numFmtId="0" fontId="5" fillId="0" borderId="0"/>
    <xf numFmtId="0" fontId="3" fillId="0" borderId="0"/>
    <xf numFmtId="0" fontId="4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44" fillId="0" borderId="0"/>
    <xf numFmtId="0" fontId="3" fillId="0" borderId="0"/>
    <xf numFmtId="0" fontId="46" fillId="0" borderId="0"/>
    <xf numFmtId="0" fontId="5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46" fillId="0" borderId="0"/>
    <xf numFmtId="0" fontId="46" fillId="0" borderId="0"/>
    <xf numFmtId="0" fontId="4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1" fillId="0" borderId="0" applyFont="0" applyFill="0" applyBorder="0" applyAlignment="0" applyProtection="0"/>
  </cellStyleXfs>
  <cellXfs count="195">
    <xf numFmtId="0" fontId="0" fillId="0" borderId="0" xfId="0"/>
    <xf numFmtId="0" fontId="6" fillId="0" borderId="0" xfId="0" applyFont="1"/>
    <xf numFmtId="0" fontId="3" fillId="0" borderId="0" xfId="0" applyFont="1"/>
    <xf numFmtId="0" fontId="8" fillId="23" borderId="0" xfId="0" applyFont="1" applyFill="1"/>
    <xf numFmtId="0" fontId="4" fillId="23" borderId="0" xfId="0" applyFont="1" applyFill="1"/>
    <xf numFmtId="165" fontId="4" fillId="23" borderId="0" xfId="0" applyNumberFormat="1" applyFont="1" applyFill="1"/>
    <xf numFmtId="0" fontId="7" fillId="23" borderId="0" xfId="0" applyFont="1" applyFill="1"/>
    <xf numFmtId="0" fontId="3" fillId="0" borderId="0" xfId="0" applyFont="1" applyFill="1"/>
    <xf numFmtId="0" fontId="3" fillId="0" borderId="0" xfId="0" applyNumberFormat="1" applyFont="1" applyFill="1"/>
    <xf numFmtId="0" fontId="3" fillId="0" borderId="0" xfId="0" applyNumberFormat="1" applyFont="1"/>
    <xf numFmtId="44" fontId="3" fillId="0" borderId="0" xfId="0" applyNumberFormat="1" applyFont="1"/>
    <xf numFmtId="0" fontId="3" fillId="0" borderId="0" xfId="0" applyNumberFormat="1" applyFont="1" applyAlignment="1"/>
    <xf numFmtId="0" fontId="6" fillId="0" borderId="0" xfId="0" applyNumberFormat="1" applyFont="1" applyFill="1"/>
    <xf numFmtId="0" fontId="6" fillId="0" borderId="0" xfId="0" applyNumberFormat="1" applyFont="1"/>
    <xf numFmtId="0" fontId="4" fillId="0" borderId="0" xfId="196" applyFont="1" applyFill="1" applyBorder="1"/>
    <xf numFmtId="0" fontId="4" fillId="0" borderId="0" xfId="196" applyFont="1" applyFill="1"/>
    <xf numFmtId="169" fontId="17" fillId="0" borderId="0" xfId="196" applyNumberFormat="1" applyFont="1" applyFill="1" applyBorder="1"/>
    <xf numFmtId="0" fontId="4" fillId="23" borderId="0" xfId="196" applyFont="1" applyFill="1"/>
    <xf numFmtId="169" fontId="17" fillId="23" borderId="0" xfId="196" applyNumberFormat="1" applyFont="1" applyFill="1" applyBorder="1"/>
    <xf numFmtId="0" fontId="4" fillId="23" borderId="0" xfId="196" applyFont="1" applyFill="1" applyBorder="1"/>
    <xf numFmtId="0" fontId="9" fillId="0" borderId="0" xfId="0" applyNumberFormat="1" applyFont="1"/>
    <xf numFmtId="0" fontId="4" fillId="24" borderId="0" xfId="0" applyFont="1" applyFill="1"/>
    <xf numFmtId="0" fontId="4" fillId="23" borderId="0" xfId="138" applyFont="1" applyFill="1" applyBorder="1" applyAlignment="1">
      <alignment horizontal="left"/>
    </xf>
    <xf numFmtId="0" fontId="4" fillId="23" borderId="0" xfId="184" applyFont="1" applyFill="1" applyBorder="1" applyAlignment="1"/>
    <xf numFmtId="0" fontId="4" fillId="23" borderId="0" xfId="0" applyFont="1" applyFill="1" applyBorder="1"/>
    <xf numFmtId="174" fontId="35" fillId="23" borderId="0" xfId="406" applyNumberFormat="1" applyFont="1" applyFill="1" applyBorder="1" applyAlignment="1"/>
    <xf numFmtId="167" fontId="4" fillId="23" borderId="0" xfId="0" applyNumberFormat="1" applyFont="1" applyFill="1"/>
    <xf numFmtId="165" fontId="36" fillId="23" borderId="0" xfId="0" applyNumberFormat="1" applyFont="1" applyFill="1"/>
    <xf numFmtId="0" fontId="4" fillId="23" borderId="0" xfId="184" applyFont="1" applyFill="1" applyBorder="1" applyAlignment="1">
      <alignment horizontal="left"/>
    </xf>
    <xf numFmtId="0" fontId="4" fillId="23" borderId="0" xfId="184" applyFont="1" applyFill="1" applyBorder="1"/>
    <xf numFmtId="0" fontId="4" fillId="23" borderId="0" xfId="98" applyFont="1" applyFill="1" applyBorder="1" applyAlignment="1">
      <alignment horizontal="left"/>
    </xf>
    <xf numFmtId="0" fontId="4" fillId="23" borderId="0" xfId="98" applyFont="1" applyFill="1" applyBorder="1" applyAlignment="1"/>
    <xf numFmtId="0" fontId="10" fillId="23" borderId="0" xfId="0" applyFont="1" applyFill="1"/>
    <xf numFmtId="167" fontId="4" fillId="23" borderId="0" xfId="0" applyNumberFormat="1" applyFont="1" applyFill="1" applyBorder="1"/>
    <xf numFmtId="0" fontId="4" fillId="0" borderId="0" xfId="0" applyFont="1"/>
    <xf numFmtId="0" fontId="10" fillId="0" borderId="0" xfId="0" applyFont="1"/>
    <xf numFmtId="165" fontId="4" fillId="0" borderId="0" xfId="0" applyNumberFormat="1" applyFont="1"/>
    <xf numFmtId="0" fontId="4" fillId="0" borderId="0" xfId="0" applyFont="1" applyFill="1" applyBorder="1" applyAlignment="1"/>
    <xf numFmtId="174" fontId="35" fillId="0" borderId="0" xfId="236" applyNumberFormat="1" applyFont="1" applyFill="1" applyBorder="1" applyAlignment="1"/>
    <xf numFmtId="0" fontId="8" fillId="0" borderId="0" xfId="0" applyFont="1"/>
    <xf numFmtId="0" fontId="4" fillId="0" borderId="0" xfId="186" applyFont="1" applyFill="1" applyBorder="1" applyAlignment="1">
      <alignment horizontal="left"/>
    </xf>
    <xf numFmtId="0" fontId="4" fillId="0" borderId="0" xfId="186" applyFont="1" applyFill="1" applyBorder="1" applyAlignment="1"/>
    <xf numFmtId="174" fontId="35" fillId="0" borderId="0" xfId="385" applyNumberFormat="1" applyFont="1" applyFill="1" applyBorder="1" applyAlignment="1"/>
    <xf numFmtId="0" fontId="4" fillId="0" borderId="0" xfId="186" applyFont="1" applyFill="1" applyBorder="1"/>
    <xf numFmtId="0" fontId="4" fillId="0" borderId="0" xfId="98" applyFont="1" applyFill="1" applyBorder="1" applyAlignment="1"/>
    <xf numFmtId="0" fontId="4" fillId="0" borderId="0" xfId="0" applyFont="1" applyFill="1"/>
    <xf numFmtId="0" fontId="37" fillId="0" borderId="0" xfId="0" applyFont="1"/>
    <xf numFmtId="167" fontId="4" fillId="0" borderId="0" xfId="0" applyNumberFormat="1" applyFont="1" applyAlignment="1">
      <alignment horizontal="left"/>
    </xf>
    <xf numFmtId="0" fontId="4" fillId="0" borderId="0" xfId="191" applyFont="1" applyFill="1" applyBorder="1" applyAlignment="1">
      <alignment horizontal="left"/>
    </xf>
    <xf numFmtId="0" fontId="4" fillId="0" borderId="0" xfId="98" applyFont="1" applyFill="1" applyBorder="1" applyAlignment="1">
      <alignment horizontal="left"/>
    </xf>
    <xf numFmtId="0" fontId="4" fillId="0" borderId="0" xfId="0" applyFont="1" applyFill="1" applyBorder="1"/>
    <xf numFmtId="167" fontId="4" fillId="0" borderId="0" xfId="0" applyNumberFormat="1" applyFont="1" applyFill="1" applyAlignment="1">
      <alignment horizontal="left"/>
    </xf>
    <xf numFmtId="167" fontId="36" fillId="0" borderId="0" xfId="0" applyNumberFormat="1" applyFont="1" applyFill="1" applyAlignment="1">
      <alignment horizontal="left"/>
    </xf>
    <xf numFmtId="167" fontId="36" fillId="0" borderId="0" xfId="0" applyNumberFormat="1" applyFont="1" applyAlignment="1">
      <alignment horizontal="left"/>
    </xf>
    <xf numFmtId="0" fontId="4" fillId="0" borderId="0" xfId="0" applyFont="1" applyBorder="1"/>
    <xf numFmtId="164" fontId="4" fillId="23" borderId="0" xfId="0" applyNumberFormat="1" applyFont="1" applyFill="1"/>
    <xf numFmtId="0" fontId="4" fillId="23" borderId="0" xfId="0" applyNumberFormat="1" applyFont="1" applyFill="1" applyBorder="1" applyAlignment="1" applyProtection="1"/>
    <xf numFmtId="0" fontId="35" fillId="23" borderId="0" xfId="0" applyNumberFormat="1" applyFont="1" applyFill="1" applyBorder="1" applyAlignment="1" applyProtection="1"/>
    <xf numFmtId="164" fontId="4" fillId="23" borderId="0" xfId="0" applyNumberFormat="1" applyFont="1" applyFill="1" applyBorder="1"/>
    <xf numFmtId="0" fontId="4" fillId="23" borderId="0" xfId="186" applyFont="1" applyFill="1" applyBorder="1" applyAlignment="1">
      <alignment horizontal="left"/>
    </xf>
    <xf numFmtId="0" fontId="4" fillId="23" borderId="0" xfId="186" applyFont="1" applyFill="1" applyBorder="1" applyAlignment="1"/>
    <xf numFmtId="174" fontId="35" fillId="23" borderId="0" xfId="385" applyNumberFormat="1" applyFont="1" applyFill="1" applyBorder="1" applyAlignment="1"/>
    <xf numFmtId="0" fontId="4" fillId="23" borderId="0" xfId="186" applyFont="1" applyFill="1" applyBorder="1"/>
    <xf numFmtId="0" fontId="4" fillId="23" borderId="0" xfId="0" applyFont="1" applyFill="1" applyAlignment="1">
      <alignment horizontal="center"/>
    </xf>
    <xf numFmtId="0" fontId="4" fillId="23" borderId="0" xfId="0" applyFont="1" applyFill="1" applyBorder="1" applyAlignment="1">
      <alignment horizontal="center"/>
    </xf>
    <xf numFmtId="165" fontId="4" fillId="23" borderId="0" xfId="0" applyNumberFormat="1" applyFont="1" applyFill="1" applyBorder="1"/>
    <xf numFmtId="0" fontId="4" fillId="23" borderId="0" xfId="0" applyFont="1" applyFill="1" applyBorder="1" applyAlignment="1"/>
    <xf numFmtId="174" fontId="35" fillId="23" borderId="0" xfId="236" applyNumberFormat="1" applyFont="1" applyFill="1" applyBorder="1" applyAlignment="1"/>
    <xf numFmtId="0" fontId="37" fillId="23" borderId="0" xfId="0" applyFont="1" applyFill="1"/>
    <xf numFmtId="167" fontId="4" fillId="23" borderId="0" xfId="0" applyNumberFormat="1" applyFont="1" applyFill="1" applyAlignment="1">
      <alignment horizontal="left"/>
    </xf>
    <xf numFmtId="167" fontId="4" fillId="23" borderId="0" xfId="0" applyNumberFormat="1" applyFont="1" applyFill="1" applyBorder="1" applyAlignment="1">
      <alignment horizontal="left"/>
    </xf>
    <xf numFmtId="0" fontId="38" fillId="23" borderId="0" xfId="0" applyFont="1" applyFill="1" applyBorder="1"/>
    <xf numFmtId="0" fontId="39" fillId="23" borderId="0" xfId="0" applyFont="1" applyFill="1" applyBorder="1"/>
    <xf numFmtId="0" fontId="35" fillId="23" borderId="0" xfId="0" applyFont="1" applyFill="1" applyBorder="1" applyAlignment="1">
      <alignment horizontal="left" vertical="center"/>
    </xf>
    <xf numFmtId="0" fontId="35" fillId="23" borderId="0" xfId="0" applyFont="1" applyFill="1" applyBorder="1"/>
    <xf numFmtId="0" fontId="4" fillId="23" borderId="0" xfId="0" applyFont="1" applyFill="1" applyBorder="1" applyAlignment="1">
      <alignment horizontal="left" vertical="center"/>
    </xf>
    <xf numFmtId="0" fontId="40" fillId="23" borderId="0" xfId="0" applyFont="1" applyFill="1" applyBorder="1" applyAlignment="1">
      <alignment horizontal="left" vertical="center"/>
    </xf>
    <xf numFmtId="0" fontId="35" fillId="23" borderId="0" xfId="0" applyFont="1" applyFill="1" applyAlignment="1">
      <alignment horizontal="left" vertical="center"/>
    </xf>
    <xf numFmtId="0" fontId="40" fillId="23" borderId="0" xfId="0" applyFont="1" applyFill="1" applyAlignment="1">
      <alignment horizontal="left" vertical="center"/>
    </xf>
    <xf numFmtId="0" fontId="36" fillId="23" borderId="0" xfId="0" applyFont="1" applyFill="1"/>
    <xf numFmtId="0" fontId="4" fillId="23" borderId="0" xfId="0" applyFont="1" applyFill="1" applyAlignment="1">
      <alignment horizontal="left" vertical="center"/>
    </xf>
    <xf numFmtId="0" fontId="36" fillId="23" borderId="0" xfId="0" applyFont="1" applyFill="1" applyBorder="1"/>
    <xf numFmtId="0" fontId="40" fillId="23" borderId="0" xfId="0" applyFont="1" applyFill="1" applyBorder="1"/>
    <xf numFmtId="167" fontId="35" fillId="23" borderId="0" xfId="0" applyNumberFormat="1" applyFont="1" applyFill="1" applyAlignment="1">
      <alignment horizontal="left"/>
    </xf>
    <xf numFmtId="0" fontId="41" fillId="23" borderId="0" xfId="0" applyFont="1" applyFill="1"/>
    <xf numFmtId="0" fontId="42" fillId="23" borderId="0" xfId="0" applyFont="1" applyFill="1"/>
    <xf numFmtId="0" fontId="43" fillId="23" borderId="0" xfId="0" applyFont="1" applyFill="1"/>
    <xf numFmtId="0" fontId="39" fillId="23" borderId="0" xfId="0" applyFont="1" applyFill="1" applyAlignment="1">
      <alignment horizontal="left" vertical="center"/>
    </xf>
    <xf numFmtId="0" fontId="38" fillId="23" borderId="0" xfId="0" applyFont="1" applyFill="1" applyAlignment="1">
      <alignment horizontal="left" vertical="center"/>
    </xf>
    <xf numFmtId="0" fontId="4" fillId="23" borderId="0" xfId="102" applyFont="1" applyFill="1"/>
    <xf numFmtId="0" fontId="34" fillId="25" borderId="0" xfId="0" applyFont="1" applyFill="1" applyBorder="1"/>
    <xf numFmtId="167" fontId="34" fillId="25" borderId="0" xfId="0" applyNumberFormat="1" applyFont="1" applyFill="1" applyBorder="1" applyAlignment="1">
      <alignment horizontal="right"/>
    </xf>
    <xf numFmtId="0" fontId="3" fillId="25" borderId="0" xfId="0" applyFont="1" applyFill="1"/>
    <xf numFmtId="165" fontId="34" fillId="25" borderId="0" xfId="0" applyNumberFormat="1" applyFont="1" applyFill="1" applyBorder="1" applyAlignment="1">
      <alignment horizontal="right"/>
    </xf>
    <xf numFmtId="0" fontId="34" fillId="25" borderId="0" xfId="0" applyFont="1" applyFill="1" applyBorder="1" applyAlignment="1">
      <alignment horizontal="right"/>
    </xf>
    <xf numFmtId="164" fontId="34" fillId="25" borderId="0" xfId="0" applyNumberFormat="1" applyFont="1" applyFill="1" applyBorder="1" applyAlignment="1">
      <alignment horizontal="right"/>
    </xf>
    <xf numFmtId="167" fontId="34" fillId="25" borderId="0" xfId="483" applyNumberFormat="1" applyFont="1" applyFill="1" applyBorder="1" applyAlignment="1">
      <alignment horizontal="right"/>
    </xf>
    <xf numFmtId="0" fontId="4" fillId="23" borderId="0" xfId="194" applyFont="1" applyFill="1" applyBorder="1" applyAlignment="1">
      <alignment horizontal="left"/>
    </xf>
    <xf numFmtId="0" fontId="4" fillId="23" borderId="0" xfId="187" applyFont="1" applyFill="1" applyBorder="1" applyAlignment="1"/>
    <xf numFmtId="174" fontId="35" fillId="23" borderId="0" xfId="388" applyNumberFormat="1" applyFont="1" applyFill="1" applyBorder="1" applyAlignment="1"/>
    <xf numFmtId="0" fontId="4" fillId="23" borderId="0" xfId="187" applyFont="1" applyFill="1" applyBorder="1" applyAlignment="1">
      <alignment horizontal="left"/>
    </xf>
    <xf numFmtId="0" fontId="45" fillId="23" borderId="0" xfId="182" applyFill="1"/>
    <xf numFmtId="0" fontId="45" fillId="0" borderId="0" xfId="182"/>
    <xf numFmtId="0" fontId="4" fillId="24" borderId="0" xfId="182" applyFont="1" applyFill="1"/>
    <xf numFmtId="0" fontId="34" fillId="25" borderId="0" xfId="182" applyFont="1" applyFill="1" applyBorder="1"/>
    <xf numFmtId="0" fontId="4" fillId="23" borderId="0" xfId="140" applyFont="1" applyFill="1" applyBorder="1" applyAlignment="1">
      <alignment horizontal="left"/>
    </xf>
    <xf numFmtId="174" fontId="17" fillId="23" borderId="0" xfId="407" applyNumberFormat="1" applyFont="1" applyFill="1" applyBorder="1" applyAlignment="1"/>
    <xf numFmtId="0" fontId="17" fillId="23" borderId="0" xfId="0" applyNumberFormat="1" applyFont="1" applyFill="1" applyBorder="1" applyAlignment="1" applyProtection="1"/>
    <xf numFmtId="0" fontId="0" fillId="27" borderId="0" xfId="0" applyFill="1"/>
    <xf numFmtId="0" fontId="4" fillId="27" borderId="0" xfId="0" applyFont="1" applyFill="1"/>
    <xf numFmtId="0" fontId="3" fillId="27" borderId="0" xfId="0" applyFont="1" applyFill="1"/>
    <xf numFmtId="44" fontId="0" fillId="27" borderId="0" xfId="514" applyFont="1" applyFill="1"/>
    <xf numFmtId="0" fontId="34" fillId="25" borderId="0" xfId="486" applyFont="1" applyFill="1" applyBorder="1"/>
    <xf numFmtId="164" fontId="34" fillId="25" borderId="0" xfId="486" applyNumberFormat="1" applyFont="1" applyFill="1" applyBorder="1" applyAlignment="1">
      <alignment horizontal="right"/>
    </xf>
    <xf numFmtId="0" fontId="34" fillId="25" borderId="0" xfId="486" applyFont="1" applyFill="1" applyBorder="1" applyAlignment="1">
      <alignment horizontal="center"/>
    </xf>
    <xf numFmtId="0" fontId="36" fillId="0" borderId="0" xfId="0" applyFont="1"/>
    <xf numFmtId="49" fontId="4" fillId="0" borderId="0" xfId="0" applyNumberFormat="1" applyFont="1"/>
    <xf numFmtId="3" fontId="4" fillId="0" borderId="0" xfId="0" applyNumberFormat="1" applyFont="1"/>
    <xf numFmtId="0" fontId="48" fillId="0" borderId="0" xfId="0" applyFont="1"/>
    <xf numFmtId="0" fontId="49" fillId="0" borderId="0" xfId="0" applyFont="1"/>
    <xf numFmtId="0" fontId="4" fillId="0" borderId="0" xfId="0" quotePrefix="1" applyFont="1"/>
    <xf numFmtId="49" fontId="48" fillId="0" borderId="0" xfId="0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167" fontId="4" fillId="27" borderId="0" xfId="0" applyNumberFormat="1" applyFont="1" applyFill="1" applyAlignment="1">
      <alignment horizontal="left"/>
    </xf>
    <xf numFmtId="174" fontId="35" fillId="27" borderId="0" xfId="406" applyNumberFormat="1" applyFont="1" applyFill="1" applyBorder="1" applyAlignment="1"/>
    <xf numFmtId="174" fontId="4" fillId="27" borderId="0" xfId="406" applyNumberFormat="1" applyFont="1" applyFill="1" applyBorder="1" applyAlignment="1"/>
    <xf numFmtId="164" fontId="4" fillId="27" borderId="0" xfId="0" applyNumberFormat="1" applyFont="1" applyFill="1"/>
    <xf numFmtId="174" fontId="35" fillId="27" borderId="0" xfId="385" applyNumberFormat="1" applyFont="1" applyFill="1" applyBorder="1" applyAlignment="1"/>
    <xf numFmtId="174" fontId="17" fillId="0" borderId="0" xfId="385" applyNumberFormat="1" applyFont="1" applyFill="1" applyBorder="1" applyAlignment="1"/>
    <xf numFmtId="175" fontId="36" fillId="0" borderId="0" xfId="0" applyNumberFormat="1" applyFont="1"/>
    <xf numFmtId="175" fontId="34" fillId="25" borderId="0" xfId="0" applyNumberFormat="1" applyFont="1" applyFill="1" applyBorder="1" applyAlignment="1">
      <alignment horizontal="right"/>
    </xf>
    <xf numFmtId="175" fontId="4" fillId="0" borderId="0" xfId="0" applyNumberFormat="1" applyFont="1"/>
    <xf numFmtId="175" fontId="4" fillId="0" borderId="0" xfId="0" applyNumberFormat="1" applyFont="1" applyFill="1"/>
    <xf numFmtId="0" fontId="4" fillId="0" borderId="0" xfId="184" applyFont="1" applyFill="1" applyBorder="1" applyAlignment="1"/>
    <xf numFmtId="0" fontId="17" fillId="23" borderId="0" xfId="0" applyFont="1" applyFill="1" applyAlignment="1">
      <alignment horizontal="left" vertical="center"/>
    </xf>
    <xf numFmtId="167" fontId="35" fillId="27" borderId="0" xfId="0" applyNumberFormat="1" applyFont="1" applyFill="1" applyAlignment="1">
      <alignment horizontal="left"/>
    </xf>
    <xf numFmtId="0" fontId="7" fillId="27" borderId="0" xfId="0" applyFont="1" applyFill="1"/>
    <xf numFmtId="174" fontId="17" fillId="27" borderId="0" xfId="407" applyNumberFormat="1" applyFont="1" applyFill="1" applyBorder="1" applyAlignment="1"/>
    <xf numFmtId="174" fontId="35" fillId="27" borderId="0" xfId="236" applyNumberFormat="1" applyFont="1" applyFill="1" applyBorder="1" applyAlignment="1"/>
    <xf numFmtId="0" fontId="17" fillId="23" borderId="0" xfId="0" applyFont="1" applyFill="1" applyBorder="1"/>
    <xf numFmtId="167" fontId="35" fillId="27" borderId="0" xfId="0" applyNumberFormat="1" applyFont="1" applyFill="1" applyBorder="1" applyAlignment="1">
      <alignment horizontal="left"/>
    </xf>
    <xf numFmtId="0" fontId="35" fillId="27" borderId="0" xfId="0" applyFont="1" applyFill="1" applyBorder="1"/>
    <xf numFmtId="0" fontId="4" fillId="27" borderId="0" xfId="0" applyFont="1" applyFill="1" applyBorder="1"/>
    <xf numFmtId="167" fontId="4" fillId="27" borderId="0" xfId="0" applyNumberFormat="1" applyFont="1" applyFill="1" applyBorder="1" applyAlignment="1">
      <alignment horizontal="left"/>
    </xf>
    <xf numFmtId="0" fontId="36" fillId="27" borderId="0" xfId="0" applyFont="1" applyFill="1"/>
    <xf numFmtId="174" fontId="35" fillId="27" borderId="0" xfId="388" applyNumberFormat="1" applyFont="1" applyFill="1" applyBorder="1" applyAlignment="1"/>
    <xf numFmtId="174" fontId="17" fillId="27" borderId="0" xfId="388" applyNumberFormat="1" applyFont="1" applyFill="1" applyBorder="1" applyAlignment="1"/>
    <xf numFmtId="176" fontId="4" fillId="23" borderId="0" xfId="0" applyNumberFormat="1" applyFont="1" applyFill="1" applyBorder="1" applyAlignment="1">
      <alignment horizontal="left"/>
    </xf>
    <xf numFmtId="176" fontId="34" fillId="25" borderId="0" xfId="483" applyNumberFormat="1" applyFont="1" applyFill="1" applyBorder="1" applyAlignment="1">
      <alignment horizontal="right"/>
    </xf>
    <xf numFmtId="176" fontId="4" fillId="27" borderId="0" xfId="483" applyNumberFormat="1" applyFont="1" applyFill="1" applyBorder="1" applyAlignment="1">
      <alignment horizontal="left"/>
    </xf>
    <xf numFmtId="176" fontId="4" fillId="23" borderId="0" xfId="0" applyNumberFormat="1" applyFont="1" applyFill="1"/>
    <xf numFmtId="176" fontId="4" fillId="23" borderId="0" xfId="483" applyNumberFormat="1" applyFont="1" applyFill="1" applyBorder="1" applyAlignment="1">
      <alignment horizontal="left"/>
    </xf>
    <xf numFmtId="176" fontId="4" fillId="27" borderId="0" xfId="0" applyNumberFormat="1" applyFont="1" applyFill="1" applyBorder="1" applyAlignment="1">
      <alignment horizontal="left"/>
    </xf>
    <xf numFmtId="176" fontId="4" fillId="23" borderId="0" xfId="60" applyNumberFormat="1" applyFont="1" applyFill="1" applyBorder="1" applyAlignment="1">
      <alignment horizontal="left"/>
    </xf>
    <xf numFmtId="176" fontId="35" fillId="27" borderId="0" xfId="0" applyNumberFormat="1" applyFont="1" applyFill="1" applyBorder="1" applyAlignment="1">
      <alignment horizontal="left"/>
    </xf>
    <xf numFmtId="176" fontId="4" fillId="23" borderId="0" xfId="483" applyNumberFormat="1" applyFont="1" applyFill="1" applyAlignment="1">
      <alignment horizontal="left"/>
    </xf>
    <xf numFmtId="176" fontId="4" fillId="23" borderId="0" xfId="60" applyNumberFormat="1" applyFont="1" applyFill="1" applyAlignment="1">
      <alignment horizontal="left"/>
    </xf>
    <xf numFmtId="176" fontId="4" fillId="27" borderId="0" xfId="0" applyNumberFormat="1" applyFont="1" applyFill="1" applyAlignment="1">
      <alignment horizontal="left"/>
    </xf>
    <xf numFmtId="176" fontId="39" fillId="23" borderId="0" xfId="483" applyNumberFormat="1" applyFont="1" applyFill="1" applyBorder="1" applyAlignment="1">
      <alignment horizontal="left"/>
    </xf>
    <xf numFmtId="176" fontId="4" fillId="27" borderId="0" xfId="483" applyNumberFormat="1" applyFont="1" applyFill="1" applyAlignment="1">
      <alignment horizontal="left"/>
    </xf>
    <xf numFmtId="176" fontId="4" fillId="23" borderId="0" xfId="0" applyNumberFormat="1" applyFont="1" applyFill="1" applyAlignment="1">
      <alignment horizontal="left"/>
    </xf>
    <xf numFmtId="176" fontId="35" fillId="23" borderId="0" xfId="0" applyNumberFormat="1" applyFont="1" applyFill="1" applyAlignment="1">
      <alignment horizontal="left"/>
    </xf>
    <xf numFmtId="176" fontId="42" fillId="23" borderId="0" xfId="483" applyNumberFormat="1" applyFont="1" applyFill="1" applyAlignment="1">
      <alignment horizontal="left"/>
    </xf>
    <xf numFmtId="176" fontId="35" fillId="27" borderId="0" xfId="0" applyNumberFormat="1" applyFont="1" applyFill="1" applyAlignment="1">
      <alignment horizontal="left"/>
    </xf>
    <xf numFmtId="176" fontId="4" fillId="27" borderId="0" xfId="0" applyNumberFormat="1" applyFont="1" applyFill="1"/>
    <xf numFmtId="176" fontId="7" fillId="27" borderId="0" xfId="0" applyNumberFormat="1" applyFont="1" applyFill="1" applyAlignment="1">
      <alignment horizontal="left"/>
    </xf>
    <xf numFmtId="176" fontId="4" fillId="27" borderId="0" xfId="60" applyNumberFormat="1" applyFont="1" applyFill="1" applyAlignment="1">
      <alignment horizontal="left"/>
    </xf>
    <xf numFmtId="176" fontId="4" fillId="27" borderId="0" xfId="482" applyNumberFormat="1" applyFont="1" applyFill="1" applyAlignment="1">
      <alignment horizontal="left"/>
    </xf>
    <xf numFmtId="176" fontId="39" fillId="23" borderId="0" xfId="482" applyNumberFormat="1" applyFont="1" applyFill="1" applyBorder="1" applyAlignment="1">
      <alignment horizontal="left"/>
    </xf>
    <xf numFmtId="176" fontId="4" fillId="0" borderId="0" xfId="60" applyNumberFormat="1" applyFont="1" applyFill="1" applyAlignment="1">
      <alignment horizontal="left"/>
    </xf>
    <xf numFmtId="176" fontId="39" fillId="23" borderId="0" xfId="60" applyNumberFormat="1" applyFont="1" applyFill="1" applyBorder="1" applyAlignment="1">
      <alignment horizontal="left"/>
    </xf>
    <xf numFmtId="174" fontId="4" fillId="0" borderId="0" xfId="406" applyNumberFormat="1" applyFont="1" applyFill="1" applyBorder="1" applyAlignment="1"/>
    <xf numFmtId="164" fontId="36" fillId="0" borderId="0" xfId="0" applyNumberFormat="1" applyFont="1" applyFill="1"/>
    <xf numFmtId="164" fontId="4" fillId="0" borderId="0" xfId="0" applyNumberFormat="1" applyFont="1" applyFill="1"/>
    <xf numFmtId="164" fontId="4" fillId="0" borderId="0" xfId="0" applyNumberFormat="1" applyFont="1"/>
    <xf numFmtId="9" fontId="4" fillId="0" borderId="0" xfId="570" applyFont="1"/>
    <xf numFmtId="49" fontId="50" fillId="0" borderId="0" xfId="0" applyNumberFormat="1" applyFont="1"/>
    <xf numFmtId="3" fontId="50" fillId="0" borderId="0" xfId="0" applyNumberFormat="1" applyFont="1"/>
    <xf numFmtId="0" fontId="0" fillId="0" borderId="0" xfId="0" applyFill="1"/>
    <xf numFmtId="0" fontId="52" fillId="0" borderId="0" xfId="485" applyFont="1"/>
    <xf numFmtId="0" fontId="52" fillId="0" borderId="0" xfId="485" applyFont="1" applyAlignment="1">
      <alignment horizontal="center"/>
    </xf>
    <xf numFmtId="0" fontId="53" fillId="0" borderId="0" xfId="485" applyFont="1"/>
    <xf numFmtId="0" fontId="54" fillId="0" borderId="0" xfId="485" applyFont="1" applyFill="1"/>
    <xf numFmtId="0" fontId="53" fillId="0" borderId="0" xfId="485" applyFont="1" applyFill="1"/>
    <xf numFmtId="0" fontId="53" fillId="0" borderId="0" xfId="485" applyFont="1" applyAlignment="1">
      <alignment horizontal="center"/>
    </xf>
    <xf numFmtId="164" fontId="52" fillId="0" borderId="0" xfId="485" applyNumberFormat="1" applyFont="1" applyFill="1"/>
    <xf numFmtId="0" fontId="54" fillId="0" borderId="0" xfId="485" applyFont="1"/>
    <xf numFmtId="164" fontId="53" fillId="0" borderId="0" xfId="485" applyNumberFormat="1" applyFont="1" applyFill="1"/>
    <xf numFmtId="0" fontId="14" fillId="25" borderId="0" xfId="0" applyNumberFormat="1" applyFont="1" applyFill="1" applyAlignment="1">
      <alignment wrapText="1"/>
    </xf>
    <xf numFmtId="0" fontId="15" fillId="25" borderId="0" xfId="0" applyNumberFormat="1" applyFont="1" applyFill="1" applyAlignment="1">
      <alignment wrapText="1"/>
    </xf>
    <xf numFmtId="0" fontId="15" fillId="25" borderId="0" xfId="0" applyNumberFormat="1" applyFont="1" applyFill="1" applyAlignment="1"/>
    <xf numFmtId="0" fontId="6" fillId="0" borderId="0" xfId="0" applyNumberFormat="1" applyFont="1" applyAlignment="1">
      <alignment horizontal="center"/>
    </xf>
    <xf numFmtId="0" fontId="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Font="1"/>
  </cellXfs>
  <cellStyles count="57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" xfId="25"/>
    <cellStyle name="Calculation" xfId="26"/>
    <cellStyle name="Check Cell" xfId="27"/>
    <cellStyle name="Dezimal_Tabelle1" xfId="28"/>
    <cellStyle name="Euro" xfId="29"/>
    <cellStyle name="Euro 2" xfId="30"/>
    <cellStyle name="Euro 2 2" xfId="31"/>
    <cellStyle name="Euro 2 2 2" xfId="32"/>
    <cellStyle name="Euro 2 3" xfId="33"/>
    <cellStyle name="Euro 2 3 2" xfId="34"/>
    <cellStyle name="Euro 2 4" xfId="35"/>
    <cellStyle name="Euro 2 4 2" xfId="36"/>
    <cellStyle name="Euro 2 5" xfId="37"/>
    <cellStyle name="Euro 2 6" xfId="38"/>
    <cellStyle name="Euro 3" xfId="39"/>
    <cellStyle name="Euro 3 2" xfId="40"/>
    <cellStyle name="Euro 3 2 2" xfId="41"/>
    <cellStyle name="Euro 3 3" xfId="42"/>
    <cellStyle name="Euro 3 4" xfId="43"/>
    <cellStyle name="Euro 3 4 2" xfId="44"/>
    <cellStyle name="Euro 3 5" xfId="45"/>
    <cellStyle name="Euro 3 5 2" xfId="46"/>
    <cellStyle name="Euro 3 6" xfId="47"/>
    <cellStyle name="Euro 4" xfId="48"/>
    <cellStyle name="Euro 5" xfId="49"/>
    <cellStyle name="Euro 5 2" xfId="50"/>
    <cellStyle name="Euro_Blad1" xfId="5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Hyperlink 2" xfId="58"/>
    <cellStyle name="Input" xfId="59"/>
    <cellStyle name="Komma 2" xfId="60"/>
    <cellStyle name="Komma 2 2" xfId="61"/>
    <cellStyle name="Komma 2 2 2" xfId="62"/>
    <cellStyle name="Komma 2 3" xfId="63"/>
    <cellStyle name="Komma 2 3 2" xfId="64"/>
    <cellStyle name="Komma 2 4" xfId="65"/>
    <cellStyle name="Komma 2 5" xfId="66"/>
    <cellStyle name="Komma 3" xfId="67"/>
    <cellStyle name="Komma 3 2" xfId="68"/>
    <cellStyle name="Komma 3 2 2" xfId="69"/>
    <cellStyle name="Komma 3 2 2 2" xfId="70"/>
    <cellStyle name="Komma 3 2 3" xfId="71"/>
    <cellStyle name="Komma 3 2 3 2" xfId="72"/>
    <cellStyle name="Komma 3 2 4" xfId="73"/>
    <cellStyle name="Komma 3 2 5" xfId="74"/>
    <cellStyle name="Komma 3 2 5 2" xfId="75"/>
    <cellStyle name="Komma 3 2 6" xfId="76"/>
    <cellStyle name="Komma 3 2 7" xfId="77"/>
    <cellStyle name="Komma 3 2 7 2" xfId="78"/>
    <cellStyle name="Komma 3 3" xfId="79"/>
    <cellStyle name="Komma 3 3 2" xfId="80"/>
    <cellStyle name="Komma 3 4" xfId="81"/>
    <cellStyle name="Komma 3 5" xfId="82"/>
    <cellStyle name="Komma 3 5 2" xfId="83"/>
    <cellStyle name="Komma 3 6" xfId="84"/>
    <cellStyle name="Komma 3 6 2" xfId="85"/>
    <cellStyle name="Komma 4" xfId="86"/>
    <cellStyle name="Komma 4 2" xfId="87"/>
    <cellStyle name="Komma 4 2 2" xfId="88"/>
    <cellStyle name="Komma 4 3" xfId="89"/>
    <cellStyle name="Komma 5" xfId="90"/>
    <cellStyle name="Komma 5 2" xfId="91"/>
    <cellStyle name="Komma 5 2 2" xfId="92"/>
    <cellStyle name="Komma 5 3" xfId="93"/>
    <cellStyle name="Komma 5 3 2" xfId="94"/>
    <cellStyle name="Komma 5 4" xfId="95"/>
    <cellStyle name="Komma 6" xfId="96"/>
    <cellStyle name="Linked Cell" xfId="97"/>
    <cellStyle name="Neutraal" xfId="98" builtinId="28"/>
    <cellStyle name="Normaal" xfId="0" builtinId="0"/>
    <cellStyle name="Note" xfId="99"/>
    <cellStyle name="Note 2" xfId="100"/>
    <cellStyle name="Output" xfId="101"/>
    <cellStyle name="Procent" xfId="570" builtinId="5"/>
    <cellStyle name="Standaard 10" xfId="102"/>
    <cellStyle name="Standaard 10 2" xfId="103"/>
    <cellStyle name="Standaard 10 2 2" xfId="104"/>
    <cellStyle name="Standaard 10 3" xfId="105"/>
    <cellStyle name="Standaard 11" xfId="106"/>
    <cellStyle name="Standaard 11 2" xfId="107"/>
    <cellStyle name="Standaard 11 2 2" xfId="108"/>
    <cellStyle name="Standaard 11 3" xfId="109"/>
    <cellStyle name="Standaard 12" xfId="110"/>
    <cellStyle name="Standaard 12 2" xfId="111"/>
    <cellStyle name="Standaard 12 2 2" xfId="112"/>
    <cellStyle name="Standaard 12 3" xfId="113"/>
    <cellStyle name="Standaard 13" xfId="114"/>
    <cellStyle name="Standaard 13 2" xfId="115"/>
    <cellStyle name="Standaard 13 2 2" xfId="116"/>
    <cellStyle name="Standaard 13 3" xfId="117"/>
    <cellStyle name="Standaard 14" xfId="118"/>
    <cellStyle name="Standaard 14 2" xfId="119"/>
    <cellStyle name="Standaard 14 2 2" xfId="120"/>
    <cellStyle name="Standaard 14 3" xfId="121"/>
    <cellStyle name="Standaard 15" xfId="122"/>
    <cellStyle name="Standaard 15 2" xfId="123"/>
    <cellStyle name="Standaard 15 2 2" xfId="124"/>
    <cellStyle name="Standaard 15 3" xfId="125"/>
    <cellStyle name="Standaard 16" xfId="126"/>
    <cellStyle name="Standaard 16 2" xfId="127"/>
    <cellStyle name="Standaard 17" xfId="128"/>
    <cellStyle name="Standaard 17 2" xfId="129"/>
    <cellStyle name="Standaard 17 2 2" xfId="130"/>
    <cellStyle name="Standaard 17 2 2 2" xfId="489"/>
    <cellStyle name="Standaard 17 2 2 2 2" xfId="545"/>
    <cellStyle name="Standaard 17 2 2 3" xfId="517"/>
    <cellStyle name="Standaard 17 2 3" xfId="488"/>
    <cellStyle name="Standaard 17 2 3 2" xfId="544"/>
    <cellStyle name="Standaard 17 2 4" xfId="516"/>
    <cellStyle name="Standaard 17 3" xfId="131"/>
    <cellStyle name="Standaard 17 3 2" xfId="490"/>
    <cellStyle name="Standaard 17 3 2 2" xfId="546"/>
    <cellStyle name="Standaard 17 3 3" xfId="518"/>
    <cellStyle name="Standaard 17 4" xfId="487"/>
    <cellStyle name="Standaard 17 4 2" xfId="543"/>
    <cellStyle name="Standaard 17 5" xfId="515"/>
    <cellStyle name="Standaard 18" xfId="132"/>
    <cellStyle name="Standaard 18 2" xfId="133"/>
    <cellStyle name="Standaard 18 2 2" xfId="134"/>
    <cellStyle name="Standaard 18 2 2 2" xfId="493"/>
    <cellStyle name="Standaard 18 2 2 2 2" xfId="549"/>
    <cellStyle name="Standaard 18 2 2 3" xfId="521"/>
    <cellStyle name="Standaard 18 2 3" xfId="492"/>
    <cellStyle name="Standaard 18 2 3 2" xfId="548"/>
    <cellStyle name="Standaard 18 2 4" xfId="520"/>
    <cellStyle name="Standaard 18 3" xfId="135"/>
    <cellStyle name="Standaard 18 3 2" xfId="494"/>
    <cellStyle name="Standaard 18 3 2 2" xfId="550"/>
    <cellStyle name="Standaard 18 3 3" xfId="522"/>
    <cellStyle name="Standaard 18 4" xfId="491"/>
    <cellStyle name="Standaard 18 4 2" xfId="547"/>
    <cellStyle name="Standaard 18 5" xfId="519"/>
    <cellStyle name="Standaard 19" xfId="136"/>
    <cellStyle name="Standaard 19 2" xfId="137"/>
    <cellStyle name="Standaard 19 2 2" xfId="496"/>
    <cellStyle name="Standaard 19 2 2 2" xfId="552"/>
    <cellStyle name="Standaard 19 2 3" xfId="524"/>
    <cellStyle name="Standaard 19 3" xfId="495"/>
    <cellStyle name="Standaard 19 3 2" xfId="551"/>
    <cellStyle name="Standaard 19 4" xfId="523"/>
    <cellStyle name="Standaard 2" xfId="138"/>
    <cellStyle name="Standaard 2 10" xfId="139"/>
    <cellStyle name="Standaard 2 10 2" xfId="140"/>
    <cellStyle name="Standaard 2 11" xfId="141"/>
    <cellStyle name="Standaard 2 2" xfId="142"/>
    <cellStyle name="Standaard 2 2 2" xfId="143"/>
    <cellStyle name="Standaard 2 2 2 2" xfId="144"/>
    <cellStyle name="Standaard 2 2 3" xfId="145"/>
    <cellStyle name="Standaard 2 3" xfId="146"/>
    <cellStyle name="Standaard 2 3 2" xfId="147"/>
    <cellStyle name="Standaard 2 3 2 2" xfId="148"/>
    <cellStyle name="Standaard 2 3 3" xfId="149"/>
    <cellStyle name="Standaard 2 3 3 2" xfId="150"/>
    <cellStyle name="Standaard 2 3 3 2 2" xfId="151"/>
    <cellStyle name="Standaard 2 3 3 2 2 2" xfId="499"/>
    <cellStyle name="Standaard 2 3 3 2 2 2 2" xfId="555"/>
    <cellStyle name="Standaard 2 3 3 2 2 3" xfId="527"/>
    <cellStyle name="Standaard 2 3 3 2 3" xfId="498"/>
    <cellStyle name="Standaard 2 3 3 2 3 2" xfId="554"/>
    <cellStyle name="Standaard 2 3 3 2 4" xfId="526"/>
    <cellStyle name="Standaard 2 3 3 3" xfId="152"/>
    <cellStyle name="Standaard 2 3 3 3 2" xfId="500"/>
    <cellStyle name="Standaard 2 3 3 3 2 2" xfId="556"/>
    <cellStyle name="Standaard 2 3 3 3 3" xfId="528"/>
    <cellStyle name="Standaard 2 3 3 4" xfId="497"/>
    <cellStyle name="Standaard 2 3 3 4 2" xfId="553"/>
    <cellStyle name="Standaard 2 3 3 5" xfId="525"/>
    <cellStyle name="Standaard 2 3 4" xfId="153"/>
    <cellStyle name="Standaard 2 3 4 2" xfId="154"/>
    <cellStyle name="Standaard 2 3 4 2 2" xfId="502"/>
    <cellStyle name="Standaard 2 3 4 2 2 2" xfId="558"/>
    <cellStyle name="Standaard 2 3 4 2 3" xfId="530"/>
    <cellStyle name="Standaard 2 3 4 3" xfId="501"/>
    <cellStyle name="Standaard 2 3 4 3 2" xfId="557"/>
    <cellStyle name="Standaard 2 3 4 4" xfId="529"/>
    <cellStyle name="Standaard 2 3 5" xfId="155"/>
    <cellStyle name="Standaard 2 4" xfId="156"/>
    <cellStyle name="Standaard 2 4 2" xfId="157"/>
    <cellStyle name="Standaard 2 4 2 2" xfId="158"/>
    <cellStyle name="Standaard 2 4 3" xfId="159"/>
    <cellStyle name="Standaard 2 5" xfId="160"/>
    <cellStyle name="Standaard 2 5 2" xfId="161"/>
    <cellStyle name="Standaard 2 5 2 2" xfId="162"/>
    <cellStyle name="Standaard 2 5 3" xfId="163"/>
    <cellStyle name="Standaard 2 6" xfId="164"/>
    <cellStyle name="Standaard 2 6 2" xfId="165"/>
    <cellStyle name="Standaard 2 6 2 2" xfId="166"/>
    <cellStyle name="Standaard 2 6 3" xfId="167"/>
    <cellStyle name="Standaard 2 7" xfId="168"/>
    <cellStyle name="Standaard 2 7 2" xfId="169"/>
    <cellStyle name="Standaard 2 7 2 2" xfId="170"/>
    <cellStyle name="Standaard 2 7 3" xfId="171"/>
    <cellStyle name="Standaard 2 8" xfId="172"/>
    <cellStyle name="Standaard 2 8 2" xfId="173"/>
    <cellStyle name="Standaard 2 8 2 2" xfId="174"/>
    <cellStyle name="Standaard 2 8 3" xfId="175"/>
    <cellStyle name="Standaard 2 9" xfId="176"/>
    <cellStyle name="Standaard 2 9 2" xfId="177"/>
    <cellStyle name="Standaard 2 9 2 2" xfId="178"/>
    <cellStyle name="Standaard 2 9 3" xfId="179"/>
    <cellStyle name="Standaard 20" xfId="180"/>
    <cellStyle name="Standaard 20 2" xfId="181"/>
    <cellStyle name="Standaard 20 2 2" xfId="504"/>
    <cellStyle name="Standaard 20 2 2 2" xfId="560"/>
    <cellStyle name="Standaard 20 2 3" xfId="532"/>
    <cellStyle name="Standaard 20 3" xfId="503"/>
    <cellStyle name="Standaard 20 3 2" xfId="559"/>
    <cellStyle name="Standaard 20 4" xfId="531"/>
    <cellStyle name="Standaard 21" xfId="182"/>
    <cellStyle name="Standaard 22" xfId="183"/>
    <cellStyle name="Standaard 22 2" xfId="505"/>
    <cellStyle name="Standaard 22 2 2" xfId="561"/>
    <cellStyle name="Standaard 22 3" xfId="533"/>
    <cellStyle name="Standaard 23" xfId="486"/>
    <cellStyle name="Standaard 24" xfId="485"/>
    <cellStyle name="Standaard 24 2" xfId="542"/>
    <cellStyle name="Standaard 3" xfId="184"/>
    <cellStyle name="Standaard 3 2" xfId="185"/>
    <cellStyle name="Standaard 3 2 2" xfId="186"/>
    <cellStyle name="Standaard 3 2 3" xfId="187"/>
    <cellStyle name="Standaard 3 2 3 2" xfId="188"/>
    <cellStyle name="Standaard 3 3" xfId="189"/>
    <cellStyle name="Standaard 3 3 2" xfId="190"/>
    <cellStyle name="Standaard 3 4" xfId="191"/>
    <cellStyle name="Standaard 3 5" xfId="192"/>
    <cellStyle name="Standaard 3 5 2" xfId="193"/>
    <cellStyle name="Standaard 3 6" xfId="194"/>
    <cellStyle name="Standaard 3 6 2" xfId="195"/>
    <cellStyle name="Standaard 4" xfId="196"/>
    <cellStyle name="Standaard 4 2" xfId="197"/>
    <cellStyle name="Standaard 4 2 2" xfId="198"/>
    <cellStyle name="Standaard 4 3" xfId="199"/>
    <cellStyle name="Standaard 4 3 2" xfId="200"/>
    <cellStyle name="Standaard 4 3 2 2" xfId="508"/>
    <cellStyle name="Standaard 4 3 2 2 2" xfId="564"/>
    <cellStyle name="Standaard 4 3 2 3" xfId="536"/>
    <cellStyle name="Standaard 4 3 3" xfId="507"/>
    <cellStyle name="Standaard 4 3 3 2" xfId="563"/>
    <cellStyle name="Standaard 4 3 4" xfId="535"/>
    <cellStyle name="Standaard 4 4" xfId="201"/>
    <cellStyle name="Standaard 4 4 2" xfId="509"/>
    <cellStyle name="Standaard 4 4 2 2" xfId="565"/>
    <cellStyle name="Standaard 4 4 3" xfId="537"/>
    <cellStyle name="Standaard 4 5" xfId="506"/>
    <cellStyle name="Standaard 4 5 2" xfId="562"/>
    <cellStyle name="Standaard 4 6" xfId="534"/>
    <cellStyle name="Standaard 5" xfId="202"/>
    <cellStyle name="Standaard 5 2" xfId="203"/>
    <cellStyle name="Standaard 5 2 2" xfId="204"/>
    <cellStyle name="Standaard 5 3" xfId="205"/>
    <cellStyle name="Standaard 5 3 2" xfId="206"/>
    <cellStyle name="Standaard 5 4" xfId="207"/>
    <cellStyle name="Standaard 5 4 2" xfId="208"/>
    <cellStyle name="Standaard 5 4 2 2" xfId="512"/>
    <cellStyle name="Standaard 5 4 2 2 2" xfId="568"/>
    <cellStyle name="Standaard 5 4 2 3" xfId="540"/>
    <cellStyle name="Standaard 5 4 3" xfId="511"/>
    <cellStyle name="Standaard 5 4 3 2" xfId="567"/>
    <cellStyle name="Standaard 5 4 4" xfId="539"/>
    <cellStyle name="Standaard 5 5" xfId="209"/>
    <cellStyle name="Standaard 5 5 2" xfId="513"/>
    <cellStyle name="Standaard 5 5 2 2" xfId="569"/>
    <cellStyle name="Standaard 5 5 3" xfId="541"/>
    <cellStyle name="Standaard 5 6" xfId="510"/>
    <cellStyle name="Standaard 5 6 2" xfId="566"/>
    <cellStyle name="Standaard 5 7" xfId="538"/>
    <cellStyle name="Standaard 6" xfId="210"/>
    <cellStyle name="Standaard 6 2" xfId="211"/>
    <cellStyle name="Standaard 6 2 2" xfId="212"/>
    <cellStyle name="Standaard 6 3" xfId="213"/>
    <cellStyle name="Standaard 7" xfId="214"/>
    <cellStyle name="Standaard 7 2" xfId="215"/>
    <cellStyle name="Standaard 7 2 2" xfId="216"/>
    <cellStyle name="Standaard 7 3" xfId="217"/>
    <cellStyle name="Standaard 8" xfId="218"/>
    <cellStyle name="Standaard 8 2" xfId="219"/>
    <cellStyle name="Standaard 8 2 2" xfId="220"/>
    <cellStyle name="Standaard 8 3" xfId="221"/>
    <cellStyle name="Standaard 9" xfId="222"/>
    <cellStyle name="Standaard 9 2" xfId="223"/>
    <cellStyle name="Standaard 9 2 2" xfId="224"/>
    <cellStyle name="Standaard 9 3" xfId="225"/>
    <cellStyle name="Title" xfId="226"/>
    <cellStyle name="Total" xfId="227"/>
    <cellStyle name="Valuta" xfId="514" builtinId="4"/>
    <cellStyle name="Valuta 10" xfId="228"/>
    <cellStyle name="Valuta 10 2" xfId="229"/>
    <cellStyle name="Valuta 10 2 2" xfId="230"/>
    <cellStyle name="Valuta 10 3" xfId="231"/>
    <cellStyle name="Valuta 11" xfId="232"/>
    <cellStyle name="Valuta 11 2" xfId="233"/>
    <cellStyle name="Valuta 12" xfId="234"/>
    <cellStyle name="Valuta 12 2" xfId="235"/>
    <cellStyle name="Valuta 13" xfId="236"/>
    <cellStyle name="Valuta 14" xfId="237"/>
    <cellStyle name="Valuta 15" xfId="238"/>
    <cellStyle name="Valuta 15 2" xfId="239"/>
    <cellStyle name="Valuta 15 2 2" xfId="240"/>
    <cellStyle name="Valuta 15 2 2 2" xfId="241"/>
    <cellStyle name="Valuta 15 2 3" xfId="242"/>
    <cellStyle name="Valuta 15 3" xfId="243"/>
    <cellStyle name="Valuta 15 3 2" xfId="244"/>
    <cellStyle name="Valuta 15 4" xfId="245"/>
    <cellStyle name="Valuta 2" xfId="246"/>
    <cellStyle name="Valuta 2 10" xfId="247"/>
    <cellStyle name="Valuta 2 10 2" xfId="248"/>
    <cellStyle name="Valuta 2 10 2 2" xfId="249"/>
    <cellStyle name="Valuta 2 10 3" xfId="250"/>
    <cellStyle name="Valuta 2 11" xfId="251"/>
    <cellStyle name="Valuta 2 11 2" xfId="252"/>
    <cellStyle name="Valuta 2 11 2 2" xfId="253"/>
    <cellStyle name="Valuta 2 11 3" xfId="254"/>
    <cellStyle name="Valuta 2 12" xfId="255"/>
    <cellStyle name="Valuta 2 12 2" xfId="256"/>
    <cellStyle name="Valuta 2 13" xfId="257"/>
    <cellStyle name="Valuta 2 13 2" xfId="258"/>
    <cellStyle name="Valuta 2 14" xfId="259"/>
    <cellStyle name="Valuta 2 15" xfId="260"/>
    <cellStyle name="Valuta 2 2" xfId="261"/>
    <cellStyle name="Valuta 2 2 2" xfId="262"/>
    <cellStyle name="Valuta 2 2 2 2" xfId="263"/>
    <cellStyle name="Valuta 2 2 2 2 2" xfId="264"/>
    <cellStyle name="Valuta 2 2 2 2 2 2" xfId="265"/>
    <cellStyle name="Valuta 2 2 2 2 3" xfId="266"/>
    <cellStyle name="Valuta 2 2 2 3" xfId="267"/>
    <cellStyle name="Valuta 2 2 2 3 2" xfId="268"/>
    <cellStyle name="Valuta 2 2 2 4" xfId="269"/>
    <cellStyle name="Valuta 2 2 3" xfId="270"/>
    <cellStyle name="Valuta 2 2 3 2" xfId="271"/>
    <cellStyle name="Valuta 2 2 3 2 2" xfId="272"/>
    <cellStyle name="Valuta 2 2 3 2 2 2" xfId="273"/>
    <cellStyle name="Valuta 2 2 3 2 3" xfId="274"/>
    <cellStyle name="Valuta 2 2 3 3" xfId="275"/>
    <cellStyle name="Valuta 2 2 3 3 2" xfId="276"/>
    <cellStyle name="Valuta 2 2 3 4" xfId="277"/>
    <cellStyle name="Valuta 2 3" xfId="278"/>
    <cellStyle name="Valuta 2 3 2" xfId="279"/>
    <cellStyle name="Valuta 2 3 2 2" xfId="280"/>
    <cellStyle name="Valuta 2 3 2 2 2" xfId="281"/>
    <cellStyle name="Valuta 2 3 2 2 2 2" xfId="282"/>
    <cellStyle name="Valuta 2 3 2 2 3" xfId="283"/>
    <cellStyle name="Valuta 2 3 2 3" xfId="284"/>
    <cellStyle name="Valuta 2 3 2 3 2" xfId="285"/>
    <cellStyle name="Valuta 2 3 2 4" xfId="286"/>
    <cellStyle name="Valuta 2 3 3" xfId="287"/>
    <cellStyle name="Valuta 2 3 3 2" xfId="288"/>
    <cellStyle name="Valuta 2 3 3 2 2" xfId="289"/>
    <cellStyle name="Valuta 2 3 3 2 2 2" xfId="290"/>
    <cellStyle name="Valuta 2 3 3 2 3" xfId="291"/>
    <cellStyle name="Valuta 2 3 3 3" xfId="292"/>
    <cellStyle name="Valuta 2 3 3 3 2" xfId="293"/>
    <cellStyle name="Valuta 2 3 3 4" xfId="294"/>
    <cellStyle name="Valuta 2 4" xfId="295"/>
    <cellStyle name="Valuta 2 4 2" xfId="296"/>
    <cellStyle name="Valuta 2 4 2 2" xfId="297"/>
    <cellStyle name="Valuta 2 4 2 2 2" xfId="298"/>
    <cellStyle name="Valuta 2 4 2 2 2 2" xfId="299"/>
    <cellStyle name="Valuta 2 4 2 2 3" xfId="300"/>
    <cellStyle name="Valuta 2 4 2 3" xfId="301"/>
    <cellStyle name="Valuta 2 4 2 3 2" xfId="302"/>
    <cellStyle name="Valuta 2 4 2 4" xfId="303"/>
    <cellStyle name="Valuta 2 4 3" xfId="304"/>
    <cellStyle name="Valuta 2 4 3 2" xfId="305"/>
    <cellStyle name="Valuta 2 4 3 2 2" xfId="306"/>
    <cellStyle name="Valuta 2 4 3 2 2 2" xfId="307"/>
    <cellStyle name="Valuta 2 4 3 2 3" xfId="308"/>
    <cellStyle name="Valuta 2 4 3 3" xfId="309"/>
    <cellStyle name="Valuta 2 4 3 3 2" xfId="310"/>
    <cellStyle name="Valuta 2 4 3 4" xfId="311"/>
    <cellStyle name="Valuta 2 5" xfId="312"/>
    <cellStyle name="Valuta 2 5 2" xfId="313"/>
    <cellStyle name="Valuta 2 5 2 2" xfId="314"/>
    <cellStyle name="Valuta 2 5 2 2 2" xfId="315"/>
    <cellStyle name="Valuta 2 5 2 2 2 2" xfId="316"/>
    <cellStyle name="Valuta 2 5 2 2 3" xfId="317"/>
    <cellStyle name="Valuta 2 5 2 3" xfId="318"/>
    <cellStyle name="Valuta 2 5 2 3 2" xfId="319"/>
    <cellStyle name="Valuta 2 5 2 4" xfId="320"/>
    <cellStyle name="Valuta 2 5 3" xfId="321"/>
    <cellStyle name="Valuta 2 5 3 2" xfId="322"/>
    <cellStyle name="Valuta 2 5 3 2 2" xfId="323"/>
    <cellStyle name="Valuta 2 5 3 2 2 2" xfId="324"/>
    <cellStyle name="Valuta 2 5 3 2 3" xfId="325"/>
    <cellStyle name="Valuta 2 5 3 3" xfId="326"/>
    <cellStyle name="Valuta 2 5 3 3 2" xfId="327"/>
    <cellStyle name="Valuta 2 5 3 4" xfId="328"/>
    <cellStyle name="Valuta 2 6" xfId="329"/>
    <cellStyle name="Valuta 2 6 2" xfId="330"/>
    <cellStyle name="Valuta 2 6 2 2" xfId="331"/>
    <cellStyle name="Valuta 2 6 2 2 2" xfId="332"/>
    <cellStyle name="Valuta 2 6 2 2 2 2" xfId="333"/>
    <cellStyle name="Valuta 2 6 2 2 3" xfId="334"/>
    <cellStyle name="Valuta 2 6 2 3" xfId="335"/>
    <cellStyle name="Valuta 2 6 2 3 2" xfId="336"/>
    <cellStyle name="Valuta 2 6 2 4" xfId="337"/>
    <cellStyle name="Valuta 2 6 3" xfId="338"/>
    <cellStyle name="Valuta 2 6 3 2" xfId="339"/>
    <cellStyle name="Valuta 2 6 3 2 2" xfId="340"/>
    <cellStyle name="Valuta 2 6 3 2 2 2" xfId="341"/>
    <cellStyle name="Valuta 2 6 3 2 3" xfId="342"/>
    <cellStyle name="Valuta 2 6 3 3" xfId="343"/>
    <cellStyle name="Valuta 2 6 3 3 2" xfId="344"/>
    <cellStyle name="Valuta 2 6 3 4" xfId="345"/>
    <cellStyle name="Valuta 2 7" xfId="346"/>
    <cellStyle name="Valuta 2 7 2" xfId="347"/>
    <cellStyle name="Valuta 2 7 2 2" xfId="348"/>
    <cellStyle name="Valuta 2 7 3" xfId="349"/>
    <cellStyle name="Valuta 2 8" xfId="350"/>
    <cellStyle name="Valuta 2 8 2" xfId="351"/>
    <cellStyle name="Valuta 2 8 2 2" xfId="352"/>
    <cellStyle name="Valuta 2 8 2 2 2" xfId="353"/>
    <cellStyle name="Valuta 2 8 2 3" xfId="354"/>
    <cellStyle name="Valuta 2 8 3" xfId="355"/>
    <cellStyle name="Valuta 2 8 3 2" xfId="356"/>
    <cellStyle name="Valuta 2 8 4" xfId="357"/>
    <cellStyle name="Valuta 2 9" xfId="358"/>
    <cellStyle name="Valuta 2 9 2" xfId="359"/>
    <cellStyle name="Valuta 2 9 2 2" xfId="360"/>
    <cellStyle name="Valuta 2 9 2 2 2" xfId="361"/>
    <cellStyle name="Valuta 2 9 2 3" xfId="362"/>
    <cellStyle name="Valuta 2 9 3" xfId="363"/>
    <cellStyle name="Valuta 2 9 3 2" xfId="364"/>
    <cellStyle name="Valuta 2 9 4" xfId="365"/>
    <cellStyle name="Valuta 3" xfId="366"/>
    <cellStyle name="Valuta 3 10" xfId="367"/>
    <cellStyle name="Valuta 3 10 2" xfId="368"/>
    <cellStyle name="Valuta 3 10 2 2" xfId="369"/>
    <cellStyle name="Valuta 3 10 3" xfId="370"/>
    <cellStyle name="Valuta 3 11" xfId="371"/>
    <cellStyle name="Valuta 3 11 2" xfId="372"/>
    <cellStyle name="Valuta 3 11 2 2" xfId="373"/>
    <cellStyle name="Valuta 3 11 3" xfId="374"/>
    <cellStyle name="Valuta 3 11 3 2" xfId="375"/>
    <cellStyle name="Valuta 3 11 4" xfId="376"/>
    <cellStyle name="Valuta 3 12" xfId="377"/>
    <cellStyle name="Valuta 3 12 2" xfId="378"/>
    <cellStyle name="Valuta 3 12 2 2" xfId="379"/>
    <cellStyle name="Valuta 3 12 3" xfId="380"/>
    <cellStyle name="Valuta 3 13" xfId="381"/>
    <cellStyle name="Valuta 3 13 2" xfId="382"/>
    <cellStyle name="Valuta 3 13 2 2" xfId="383"/>
    <cellStyle name="Valuta 3 13 3" xfId="384"/>
    <cellStyle name="Valuta 3 14" xfId="385"/>
    <cellStyle name="Valuta 3 15" xfId="386"/>
    <cellStyle name="Valuta 3 15 2" xfId="387"/>
    <cellStyle name="Valuta 3 16" xfId="388"/>
    <cellStyle name="Valuta 3 16 2" xfId="389"/>
    <cellStyle name="Valuta 3 2" xfId="390"/>
    <cellStyle name="Valuta 3 2 2" xfId="391"/>
    <cellStyle name="Valuta 3 2 2 2" xfId="392"/>
    <cellStyle name="Valuta 3 2 2 2 2" xfId="393"/>
    <cellStyle name="Valuta 3 2 2 3" xfId="394"/>
    <cellStyle name="Valuta 3 2 3" xfId="395"/>
    <cellStyle name="Valuta 3 2 3 2" xfId="396"/>
    <cellStyle name="Valuta 3 2 3 2 2" xfId="397"/>
    <cellStyle name="Valuta 3 2 3 3" xfId="398"/>
    <cellStyle name="Valuta 3 2 4" xfId="399"/>
    <cellStyle name="Valuta 3 2 4 2" xfId="400"/>
    <cellStyle name="Valuta 3 2 4 2 2" xfId="401"/>
    <cellStyle name="Valuta 3 2 4 3" xfId="402"/>
    <cellStyle name="Valuta 3 2 5" xfId="403"/>
    <cellStyle name="Valuta 3 2 5 2" xfId="404"/>
    <cellStyle name="Valuta 3 2 6" xfId="405"/>
    <cellStyle name="Valuta 3 2 7" xfId="406"/>
    <cellStyle name="Valuta 3 2 7 2" xfId="407"/>
    <cellStyle name="Valuta 3 2 8" xfId="408"/>
    <cellStyle name="Valuta 3 2 9" xfId="409"/>
    <cellStyle name="Valuta 3 2 9 2" xfId="410"/>
    <cellStyle name="Valuta 3 3" xfId="411"/>
    <cellStyle name="Valuta 3 3 2" xfId="412"/>
    <cellStyle name="Valuta 3 3 2 2" xfId="413"/>
    <cellStyle name="Valuta 3 3 3" xfId="414"/>
    <cellStyle name="Valuta 3 3 3 2" xfId="415"/>
    <cellStyle name="Valuta 3 3 4" xfId="416"/>
    <cellStyle name="Valuta 3 3 5" xfId="417"/>
    <cellStyle name="Valuta 3 4" xfId="418"/>
    <cellStyle name="Valuta 3 4 2" xfId="419"/>
    <cellStyle name="Valuta 3 4 2 2" xfId="420"/>
    <cellStyle name="Valuta 3 4 3" xfId="421"/>
    <cellStyle name="Valuta 3 5" xfId="422"/>
    <cellStyle name="Valuta 3 5 2" xfId="423"/>
    <cellStyle name="Valuta 3 5 2 2" xfId="424"/>
    <cellStyle name="Valuta 3 5 3" xfId="425"/>
    <cellStyle name="Valuta 3 6" xfId="426"/>
    <cellStyle name="Valuta 3 6 2" xfId="427"/>
    <cellStyle name="Valuta 3 6 2 2" xfId="428"/>
    <cellStyle name="Valuta 3 6 3" xfId="429"/>
    <cellStyle name="Valuta 3 7" xfId="430"/>
    <cellStyle name="Valuta 3 7 2" xfId="431"/>
    <cellStyle name="Valuta 3 7 2 2" xfId="432"/>
    <cellStyle name="Valuta 3 7 3" xfId="433"/>
    <cellStyle name="Valuta 3 8" xfId="434"/>
    <cellStyle name="Valuta 3 8 2" xfId="435"/>
    <cellStyle name="Valuta 3 8 2 2" xfId="436"/>
    <cellStyle name="Valuta 3 8 2 2 2" xfId="437"/>
    <cellStyle name="Valuta 3 8 2 3" xfId="438"/>
    <cellStyle name="Valuta 3 8 3" xfId="439"/>
    <cellStyle name="Valuta 3 8 3 2" xfId="440"/>
    <cellStyle name="Valuta 3 8 4" xfId="441"/>
    <cellStyle name="Valuta 3 9" xfId="442"/>
    <cellStyle name="Valuta 3 9 2" xfId="443"/>
    <cellStyle name="Valuta 3 9 2 2" xfId="444"/>
    <cellStyle name="Valuta 3 9 2 2 2" xfId="445"/>
    <cellStyle name="Valuta 3 9 2 3" xfId="446"/>
    <cellStyle name="Valuta 3 9 3" xfId="447"/>
    <cellStyle name="Valuta 3 9 3 2" xfId="448"/>
    <cellStyle name="Valuta 3 9 4" xfId="449"/>
    <cellStyle name="Valuta 4" xfId="450"/>
    <cellStyle name="Valuta 4 2" xfId="451"/>
    <cellStyle name="Valuta 4 2 2" xfId="452"/>
    <cellStyle name="Valuta 4 2 2 2" xfId="453"/>
    <cellStyle name="Valuta 4 2 3" xfId="454"/>
    <cellStyle name="Valuta 4 3" xfId="455"/>
    <cellStyle name="Valuta 4 3 2" xfId="456"/>
    <cellStyle name="Valuta 4 4" xfId="457"/>
    <cellStyle name="Valuta 5" xfId="458"/>
    <cellStyle name="Valuta 5 2" xfId="459"/>
    <cellStyle name="Valuta 5 2 2" xfId="460"/>
    <cellStyle name="Valuta 5 3" xfId="461"/>
    <cellStyle name="Valuta 5 3 2" xfId="462"/>
    <cellStyle name="Valuta 5 4" xfId="463"/>
    <cellStyle name="Valuta 6" xfId="464"/>
    <cellStyle name="Valuta 6 2" xfId="465"/>
    <cellStyle name="Valuta 6 2 2" xfId="466"/>
    <cellStyle name="Valuta 6 3" xfId="467"/>
    <cellStyle name="Valuta 6 3 2" xfId="468"/>
    <cellStyle name="Valuta 6 4" xfId="469"/>
    <cellStyle name="Valuta 7" xfId="470"/>
    <cellStyle name="Valuta 7 2" xfId="471"/>
    <cellStyle name="Valuta 7 2 2" xfId="472"/>
    <cellStyle name="Valuta 7 3" xfId="473"/>
    <cellStyle name="Valuta 8" xfId="474"/>
    <cellStyle name="Valuta 8 2" xfId="475"/>
    <cellStyle name="Valuta 8 2 2" xfId="476"/>
    <cellStyle name="Valuta 8 3" xfId="477"/>
    <cellStyle name="Valuta 9" xfId="478"/>
    <cellStyle name="Valuta 9 2" xfId="479"/>
    <cellStyle name="Valuta 9 2 2" xfId="480"/>
    <cellStyle name="Valuta 9 3" xfId="481"/>
    <cellStyle name="Valuta_Blad11" xfId="482"/>
    <cellStyle name="Valuta_E20" xfId="483"/>
    <cellStyle name="Warning Text" xfId="48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52</xdr:row>
      <xdr:rowOff>152400</xdr:rowOff>
    </xdr:from>
    <xdr:to>
      <xdr:col>10</xdr:col>
      <xdr:colOff>276225</xdr:colOff>
      <xdr:row>57</xdr:row>
      <xdr:rowOff>133350</xdr:rowOff>
    </xdr:to>
    <xdr:pic>
      <xdr:nvPicPr>
        <xdr:cNvPr id="2049" name="Afbeelding 2" descr="PROLYTE Foote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9639300"/>
          <a:ext cx="6467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0</xdr:row>
      <xdr:rowOff>76200</xdr:rowOff>
    </xdr:from>
    <xdr:to>
      <xdr:col>10</xdr:col>
      <xdr:colOff>561975</xdr:colOff>
      <xdr:row>6</xdr:row>
      <xdr:rowOff>133350</xdr:rowOff>
    </xdr:to>
    <xdr:pic>
      <xdr:nvPicPr>
        <xdr:cNvPr id="2050" name="Afbeelding 3" descr="LS linedraw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76200"/>
          <a:ext cx="67056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abSelected="1" workbookViewId="0">
      <selection activeCell="A19" sqref="A19:XFD19"/>
    </sheetView>
  </sheetViews>
  <sheetFormatPr baseColWidth="10" defaultColWidth="8.83203125" defaultRowHeight="12" x14ac:dyDescent="0"/>
  <cols>
    <col min="1" max="3" width="8.83203125" style="2"/>
    <col min="4" max="4" width="7.83203125" style="2" customWidth="1"/>
    <col min="5" max="8" width="8.83203125" style="2"/>
    <col min="9" max="9" width="21.1640625" style="2" customWidth="1"/>
    <col min="10" max="10" width="3.83203125" style="7" hidden="1" customWidth="1"/>
    <col min="11" max="16384" width="8.83203125" style="2"/>
  </cols>
  <sheetData>
    <row r="1" spans="1:11">
      <c r="A1" s="8"/>
      <c r="B1" s="9"/>
      <c r="C1" s="9"/>
      <c r="D1" s="10"/>
      <c r="E1" s="10"/>
      <c r="F1" s="11"/>
      <c r="G1" s="9"/>
      <c r="H1" s="9"/>
      <c r="I1" s="9"/>
      <c r="J1" s="8"/>
    </row>
    <row r="2" spans="1:11">
      <c r="A2" s="9"/>
      <c r="B2" s="9"/>
      <c r="C2" s="9"/>
      <c r="D2" s="10"/>
      <c r="E2" s="10"/>
      <c r="F2" s="11"/>
      <c r="G2" s="9"/>
      <c r="H2" s="9"/>
      <c r="I2" s="9"/>
      <c r="J2" s="12"/>
    </row>
    <row r="3" spans="1:11">
      <c r="A3" s="9"/>
      <c r="B3" s="9"/>
      <c r="C3" s="9"/>
      <c r="D3" s="10"/>
      <c r="E3" s="10"/>
      <c r="F3" s="11"/>
      <c r="G3" s="9"/>
      <c r="H3" s="9"/>
      <c r="I3" s="9"/>
      <c r="J3" s="8"/>
    </row>
    <row r="4" spans="1:11">
      <c r="A4" s="9"/>
      <c r="B4" s="9"/>
      <c r="C4" s="9"/>
      <c r="D4" s="10"/>
      <c r="E4" s="10"/>
      <c r="F4" s="11"/>
      <c r="G4" s="9"/>
      <c r="H4" s="9"/>
      <c r="I4" s="9"/>
      <c r="J4" s="8"/>
    </row>
    <row r="5" spans="1:11">
      <c r="A5" s="9"/>
      <c r="B5" s="9"/>
      <c r="C5" s="9"/>
      <c r="D5" s="10"/>
      <c r="E5" s="10"/>
      <c r="F5" s="11"/>
      <c r="G5" s="9"/>
      <c r="H5" s="9"/>
      <c r="I5" s="9"/>
      <c r="J5" s="8"/>
    </row>
    <row r="6" spans="1:11">
      <c r="A6" s="9"/>
      <c r="B6" s="9"/>
      <c r="C6" s="9"/>
      <c r="D6" s="10"/>
      <c r="E6" s="10"/>
      <c r="F6" s="11"/>
      <c r="G6" s="9"/>
      <c r="H6" s="9"/>
      <c r="I6" s="9"/>
      <c r="J6" s="8"/>
    </row>
    <row r="7" spans="1:11">
      <c r="A7" s="9"/>
      <c r="B7" s="9"/>
      <c r="C7" s="9"/>
      <c r="D7" s="10"/>
      <c r="E7" s="10"/>
      <c r="F7" s="11"/>
      <c r="G7" s="9"/>
      <c r="H7" s="9"/>
      <c r="I7" s="9"/>
      <c r="J7" s="8"/>
    </row>
    <row r="8" spans="1:11">
      <c r="A8" s="9"/>
      <c r="B8" s="9"/>
      <c r="C8" s="9"/>
      <c r="D8" s="10"/>
      <c r="E8" s="10"/>
      <c r="F8" s="11"/>
      <c r="G8" s="9"/>
      <c r="H8" s="9"/>
      <c r="I8" s="9"/>
      <c r="J8" s="8"/>
    </row>
    <row r="9" spans="1:11" ht="18">
      <c r="A9" s="188" t="s">
        <v>8475</v>
      </c>
      <c r="B9" s="189"/>
      <c r="C9" s="189"/>
      <c r="D9" s="189"/>
      <c r="E9" s="189"/>
      <c r="F9" s="190"/>
      <c r="G9" s="190"/>
      <c r="H9" s="189"/>
      <c r="I9" s="189"/>
      <c r="J9" s="189"/>
      <c r="K9" s="92"/>
    </row>
    <row r="10" spans="1:11">
      <c r="A10" s="191"/>
      <c r="B10" s="191"/>
      <c r="C10" s="191"/>
      <c r="D10" s="191"/>
      <c r="E10" s="191"/>
      <c r="F10" s="191"/>
      <c r="G10" s="191"/>
      <c r="H10" s="191"/>
      <c r="I10" s="191"/>
      <c r="J10" s="191"/>
    </row>
    <row r="11" spans="1:11">
      <c r="A11" s="9"/>
      <c r="B11" s="9"/>
      <c r="C11" s="9"/>
      <c r="D11" s="10"/>
      <c r="E11" s="10"/>
      <c r="F11" s="11"/>
      <c r="G11" s="11"/>
      <c r="H11" s="9"/>
      <c r="I11" s="9"/>
      <c r="J11" s="8"/>
    </row>
    <row r="12" spans="1:11">
      <c r="A12" s="20" t="s">
        <v>369</v>
      </c>
      <c r="B12" s="9"/>
      <c r="C12" s="9"/>
      <c r="D12" s="10"/>
      <c r="E12" s="10"/>
      <c r="F12" s="11"/>
      <c r="G12" s="9"/>
      <c r="H12" s="9"/>
      <c r="I12" s="9"/>
      <c r="J12" s="8"/>
    </row>
    <row r="13" spans="1:11">
      <c r="A13" s="9"/>
      <c r="B13" s="9"/>
      <c r="C13" s="9"/>
      <c r="D13" s="10"/>
      <c r="E13" s="10"/>
      <c r="F13" s="11"/>
      <c r="G13" s="9"/>
      <c r="H13" s="9"/>
      <c r="I13" s="9"/>
      <c r="J13" s="8"/>
    </row>
    <row r="14" spans="1:11">
      <c r="A14" s="9" t="s">
        <v>8476</v>
      </c>
      <c r="B14" s="9"/>
      <c r="C14" s="9"/>
      <c r="D14" s="10"/>
      <c r="E14" s="10"/>
      <c r="F14" s="11"/>
      <c r="G14" s="9"/>
      <c r="H14" s="9"/>
      <c r="I14" s="9"/>
      <c r="J14" s="8"/>
    </row>
    <row r="15" spans="1:11">
      <c r="A15" s="9"/>
      <c r="B15" s="9"/>
      <c r="C15" s="9"/>
      <c r="D15" s="10"/>
      <c r="E15" s="10"/>
      <c r="F15" s="11"/>
      <c r="G15" s="9"/>
      <c r="H15" s="9"/>
      <c r="I15" s="9"/>
      <c r="J15" s="8"/>
    </row>
    <row r="16" spans="1:11">
      <c r="A16" s="20" t="s">
        <v>366</v>
      </c>
      <c r="B16" s="9"/>
      <c r="C16" s="9"/>
      <c r="D16" s="10"/>
      <c r="E16" s="10"/>
      <c r="F16" s="11"/>
      <c r="G16" s="9"/>
      <c r="H16" s="9"/>
      <c r="I16" s="9"/>
      <c r="J16" s="8"/>
    </row>
    <row r="17" spans="1:11">
      <c r="A17" s="13"/>
      <c r="B17" s="9"/>
      <c r="C17" s="9"/>
      <c r="D17" s="10"/>
      <c r="E17" s="10"/>
      <c r="F17" s="11"/>
      <c r="G17" s="9"/>
      <c r="H17" s="9"/>
      <c r="I17" s="9"/>
      <c r="J17" s="8"/>
    </row>
    <row r="18" spans="1:11">
      <c r="A18" s="194" t="s">
        <v>8783</v>
      </c>
      <c r="B18" s="9"/>
      <c r="C18" s="9"/>
      <c r="D18" s="10"/>
      <c r="E18" s="10"/>
      <c r="F18" s="11"/>
      <c r="G18" s="9"/>
      <c r="H18" s="9"/>
      <c r="I18" s="9"/>
      <c r="J18" s="8"/>
    </row>
    <row r="19" spans="1:11">
      <c r="A19" s="9"/>
      <c r="B19" s="9"/>
      <c r="C19" s="9"/>
      <c r="D19" s="10"/>
      <c r="E19" s="10"/>
      <c r="F19" s="11"/>
      <c r="G19" s="9"/>
      <c r="H19" s="9"/>
      <c r="I19" s="9"/>
      <c r="J19" s="8"/>
    </row>
    <row r="20" spans="1:11">
      <c r="A20" s="9" t="s">
        <v>374</v>
      </c>
      <c r="B20" s="9"/>
      <c r="C20" s="9"/>
      <c r="D20" s="10"/>
      <c r="E20" s="10"/>
      <c r="F20" s="11"/>
      <c r="G20" s="9"/>
      <c r="H20" s="9"/>
      <c r="I20" s="9"/>
      <c r="J20" s="8"/>
    </row>
    <row r="21" spans="1:11">
      <c r="A21" s="13" t="s">
        <v>382</v>
      </c>
      <c r="B21" s="9"/>
      <c r="C21" s="9"/>
      <c r="D21" s="10"/>
      <c r="E21" s="10"/>
      <c r="F21" s="11"/>
      <c r="G21" s="9"/>
      <c r="H21" s="9"/>
      <c r="I21" s="9"/>
      <c r="J21" s="8"/>
    </row>
    <row r="22" spans="1:11">
      <c r="A22" s="9" t="s">
        <v>375</v>
      </c>
      <c r="B22" s="9"/>
      <c r="C22" s="9"/>
      <c r="D22" s="10"/>
      <c r="E22" s="10"/>
      <c r="F22" s="11"/>
      <c r="G22" s="9"/>
      <c r="H22" s="9"/>
      <c r="I22" s="9"/>
      <c r="J22" s="8"/>
    </row>
    <row r="23" spans="1:11">
      <c r="A23" s="9"/>
      <c r="B23" s="9"/>
      <c r="C23" s="9"/>
      <c r="D23" s="10"/>
      <c r="E23" s="10"/>
      <c r="F23" s="11"/>
      <c r="G23" s="9"/>
      <c r="H23" s="9"/>
      <c r="I23" s="9"/>
      <c r="J23" s="8"/>
    </row>
    <row r="24" spans="1:11">
      <c r="A24" s="9" t="s">
        <v>376</v>
      </c>
      <c r="B24" s="9"/>
      <c r="C24" s="9"/>
      <c r="D24" s="10"/>
      <c r="E24" s="10"/>
      <c r="F24" s="11"/>
      <c r="G24" s="9"/>
      <c r="H24" s="9"/>
      <c r="I24" s="9"/>
      <c r="J24" s="8"/>
    </row>
    <row r="25" spans="1:11">
      <c r="A25" s="9"/>
      <c r="B25" s="9"/>
      <c r="C25" s="9"/>
      <c r="D25" s="10"/>
      <c r="E25" s="10"/>
      <c r="F25" s="11"/>
      <c r="G25" s="9"/>
      <c r="H25" s="9"/>
      <c r="I25" s="9"/>
      <c r="J25" s="8"/>
    </row>
    <row r="26" spans="1:11">
      <c r="A26" s="9" t="s">
        <v>377</v>
      </c>
      <c r="B26" s="9"/>
      <c r="C26" s="9"/>
      <c r="D26" s="10"/>
      <c r="E26" s="10"/>
      <c r="F26" s="11"/>
      <c r="G26" s="11"/>
      <c r="H26" s="9"/>
      <c r="I26" s="9"/>
      <c r="J26" s="8"/>
    </row>
    <row r="27" spans="1:11">
      <c r="A27" s="9" t="s">
        <v>378</v>
      </c>
      <c r="B27" s="9"/>
      <c r="C27" s="9"/>
      <c r="D27" s="10"/>
      <c r="E27" s="10"/>
      <c r="F27" s="11"/>
      <c r="G27" s="11"/>
      <c r="H27" s="9"/>
      <c r="I27" s="9"/>
      <c r="J27" s="8"/>
    </row>
    <row r="28" spans="1:11">
      <c r="A28" s="9"/>
      <c r="B28" s="9"/>
      <c r="C28" s="9"/>
      <c r="D28" s="10"/>
      <c r="E28" s="10"/>
      <c r="F28" s="11"/>
      <c r="G28" s="11"/>
      <c r="H28" s="9"/>
      <c r="I28" s="9"/>
      <c r="J28" s="8"/>
    </row>
    <row r="29" spans="1:11">
      <c r="A29" s="9" t="s">
        <v>379</v>
      </c>
      <c r="B29" s="9"/>
      <c r="C29" s="9"/>
      <c r="D29" s="10"/>
      <c r="E29" s="10"/>
      <c r="F29" s="11"/>
      <c r="G29" s="11"/>
      <c r="H29" s="9"/>
      <c r="I29" s="9"/>
      <c r="J29" s="8"/>
    </row>
    <row r="30" spans="1:11">
      <c r="A30" s="9"/>
      <c r="B30" s="9"/>
      <c r="C30" s="9"/>
      <c r="D30" s="10"/>
      <c r="E30" s="10"/>
      <c r="F30" s="11"/>
      <c r="G30" s="11"/>
      <c r="H30" s="9"/>
      <c r="I30" s="9"/>
      <c r="J30" s="8"/>
    </row>
    <row r="31" spans="1:11" ht="12.75" customHeight="1">
      <c r="A31" s="192" t="s">
        <v>150</v>
      </c>
      <c r="B31" s="193"/>
      <c r="C31" s="193"/>
      <c r="D31" s="193"/>
      <c r="E31" s="193"/>
      <c r="F31" s="193"/>
      <c r="G31" s="193"/>
      <c r="H31" s="193"/>
      <c r="I31" s="193"/>
      <c r="J31" s="193"/>
      <c r="K31" s="193"/>
    </row>
    <row r="32" spans="1:11">
      <c r="A32" s="193"/>
      <c r="B32" s="193"/>
      <c r="C32" s="193"/>
      <c r="D32" s="193"/>
      <c r="E32" s="193"/>
      <c r="F32" s="193"/>
      <c r="G32" s="193"/>
      <c r="H32" s="193"/>
      <c r="I32" s="193"/>
      <c r="J32" s="193"/>
      <c r="K32" s="193"/>
    </row>
    <row r="33" spans="1:10">
      <c r="A33" s="9" t="s">
        <v>151</v>
      </c>
      <c r="B33" s="9"/>
      <c r="C33" s="9"/>
      <c r="D33" s="10"/>
      <c r="E33" s="10"/>
      <c r="F33" s="11"/>
      <c r="G33" s="11"/>
      <c r="H33" s="9"/>
      <c r="I33" s="9"/>
      <c r="J33" s="8"/>
    </row>
    <row r="34" spans="1:10">
      <c r="A34" s="9" t="s">
        <v>371</v>
      </c>
      <c r="B34" s="9"/>
      <c r="C34" s="9"/>
      <c r="D34" s="10"/>
      <c r="E34" s="10"/>
      <c r="F34" s="11"/>
      <c r="G34" s="11"/>
      <c r="H34" s="9"/>
      <c r="I34" s="9"/>
      <c r="J34" s="8"/>
    </row>
    <row r="35" spans="1:10">
      <c r="A35" s="9" t="s">
        <v>380</v>
      </c>
      <c r="B35" s="9"/>
      <c r="C35" s="9"/>
      <c r="D35" s="10"/>
      <c r="E35" s="10"/>
      <c r="F35" s="11"/>
      <c r="G35" s="11"/>
      <c r="H35" s="9"/>
      <c r="I35" s="9"/>
      <c r="J35" s="8"/>
    </row>
    <row r="36" spans="1:10">
      <c r="A36" s="9"/>
      <c r="B36" s="9"/>
      <c r="C36" s="9"/>
      <c r="D36" s="10"/>
      <c r="E36" s="10"/>
      <c r="F36" s="11"/>
      <c r="G36" s="11"/>
      <c r="H36" s="9"/>
      <c r="I36" s="9"/>
      <c r="J36" s="8"/>
    </row>
    <row r="37" spans="1:10">
      <c r="A37" s="9"/>
      <c r="B37" s="9"/>
      <c r="C37" s="9"/>
      <c r="D37" s="10"/>
      <c r="E37" s="10"/>
      <c r="F37" s="11"/>
      <c r="G37" s="11"/>
      <c r="H37" s="9"/>
      <c r="I37" s="9"/>
      <c r="J37" s="8"/>
    </row>
    <row r="38" spans="1:10">
      <c r="A38" s="13" t="s">
        <v>8779</v>
      </c>
      <c r="B38" s="9"/>
      <c r="C38" s="9"/>
      <c r="D38" s="10"/>
      <c r="E38" s="10"/>
      <c r="F38" s="11"/>
      <c r="G38" s="11"/>
      <c r="H38" s="9"/>
      <c r="I38" s="9"/>
      <c r="J38" s="8"/>
    </row>
    <row r="39" spans="1:10">
      <c r="A39" s="9" t="s">
        <v>381</v>
      </c>
      <c r="B39" s="9"/>
      <c r="C39" s="9"/>
      <c r="D39" s="10"/>
      <c r="E39" s="10"/>
      <c r="F39" s="11"/>
      <c r="G39" s="11"/>
      <c r="H39" s="9"/>
      <c r="I39" s="9"/>
      <c r="J39" s="8"/>
    </row>
    <row r="40" spans="1:10">
      <c r="A40" s="9" t="s">
        <v>385</v>
      </c>
      <c r="B40" s="9"/>
      <c r="C40" s="9"/>
      <c r="D40" s="10"/>
      <c r="E40" s="10"/>
      <c r="F40" s="11"/>
      <c r="G40" s="11"/>
      <c r="H40" s="9"/>
      <c r="I40" s="9"/>
      <c r="J40" s="8"/>
    </row>
    <row r="41" spans="1:10">
      <c r="A41" s="9" t="s">
        <v>368</v>
      </c>
      <c r="B41" s="9"/>
      <c r="C41" s="9"/>
      <c r="D41" s="10"/>
      <c r="E41" s="10"/>
      <c r="F41" s="11"/>
      <c r="G41" s="11"/>
      <c r="H41" s="9"/>
      <c r="I41" s="9"/>
      <c r="J41" s="8"/>
    </row>
    <row r="42" spans="1:10">
      <c r="A42" s="9" t="s">
        <v>367</v>
      </c>
      <c r="B42" s="9"/>
      <c r="C42" s="9"/>
      <c r="D42" s="10"/>
      <c r="E42" s="10"/>
      <c r="F42" s="11"/>
      <c r="G42" s="11"/>
      <c r="H42" s="9"/>
      <c r="I42" s="9"/>
      <c r="J42" s="8"/>
    </row>
    <row r="47" spans="1:10">
      <c r="A47" s="1"/>
    </row>
    <row r="54" spans="1:1">
      <c r="A54" s="1"/>
    </row>
  </sheetData>
  <mergeCells count="3">
    <mergeCell ref="A9:J9"/>
    <mergeCell ref="A10:J10"/>
    <mergeCell ref="A31:K32"/>
  </mergeCells>
  <phoneticPr fontId="0" type="noConversion"/>
  <pageMargins left="0.59055118110236227" right="0.23622047244094491" top="0.55118110236220474" bottom="0.43307086614173229" header="0.51181102362204722" footer="0.43307086614173229"/>
  <pageSetup paperSize="9" scale="94" orientation="portrait" horizontalDpi="150" verticalDpi="15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workbookViewId="0"/>
  </sheetViews>
  <sheetFormatPr baseColWidth="10" defaultColWidth="8.83203125" defaultRowHeight="11" x14ac:dyDescent="0"/>
  <cols>
    <col min="1" max="1" width="15.83203125" style="4" bestFit="1" customWidth="1"/>
    <col min="2" max="2" width="15.5" style="4" customWidth="1"/>
    <col min="3" max="3" width="44.5" style="4" customWidth="1"/>
    <col min="4" max="4" width="13.5" style="69" customWidth="1"/>
    <col min="5" max="16384" width="8.83203125" style="4"/>
  </cols>
  <sheetData>
    <row r="2" spans="1:5">
      <c r="A2" s="90" t="s">
        <v>1231</v>
      </c>
      <c r="B2" s="90"/>
      <c r="C2" s="90" t="s">
        <v>387</v>
      </c>
      <c r="D2" s="91" t="s">
        <v>365</v>
      </c>
    </row>
    <row r="3" spans="1:5">
      <c r="A3" s="21" t="s">
        <v>383</v>
      </c>
      <c r="B3" s="21" t="s">
        <v>384</v>
      </c>
      <c r="C3" s="68"/>
    </row>
    <row r="4" spans="1:5">
      <c r="A4" s="59" t="s">
        <v>1232</v>
      </c>
      <c r="B4" s="60" t="s">
        <v>1238</v>
      </c>
      <c r="C4" s="61" t="str">
        <f>VLOOKUP($A4,DATA!$B:$F,2,FALSE)</f>
        <v>LADDER 31 LENGTH 50 CM</v>
      </c>
      <c r="D4" s="61">
        <f>VLOOKUP($A4,DATA!$B:$F,4,FALSE)</f>
        <v>60.19</v>
      </c>
    </row>
    <row r="5" spans="1:5">
      <c r="A5" s="59" t="s">
        <v>1233</v>
      </c>
      <c r="B5" s="60" t="s">
        <v>1239</v>
      </c>
      <c r="C5" s="61" t="str">
        <f>VLOOKUP($A5,DATA!$B:$F,2,FALSE)</f>
        <v>LADDER 31 LENGTH 100 CM</v>
      </c>
      <c r="D5" s="61">
        <f>VLOOKUP($A5,DATA!$B:$F,4,FALSE)</f>
        <v>73.680000000000007</v>
      </c>
    </row>
    <row r="6" spans="1:5">
      <c r="A6" s="59" t="s">
        <v>1234</v>
      </c>
      <c r="B6" s="60" t="s">
        <v>1240</v>
      </c>
      <c r="C6" s="61" t="str">
        <f>VLOOKUP($A6,DATA!$B:$F,2,FALSE)</f>
        <v>LADDER 31 LENGTH 200 CM</v>
      </c>
      <c r="D6" s="61">
        <f>VLOOKUP($A6,DATA!$B:$F,4,FALSE)</f>
        <v>104.81</v>
      </c>
    </row>
    <row r="7" spans="1:5">
      <c r="A7" s="59" t="s">
        <v>1235</v>
      </c>
      <c r="B7" s="60" t="s">
        <v>1241</v>
      </c>
      <c r="C7" s="61" t="str">
        <f>VLOOKUP($A7,DATA!$B:$F,2,FALSE)</f>
        <v>LADDER 31 LENGTH 300 CM</v>
      </c>
      <c r="D7" s="61">
        <f>VLOOKUP($A7,DATA!$B:$F,4,FALSE)</f>
        <v>134.9</v>
      </c>
    </row>
    <row r="8" spans="1:5">
      <c r="A8" s="59" t="s">
        <v>1236</v>
      </c>
      <c r="B8" s="60" t="s">
        <v>1242</v>
      </c>
      <c r="C8" s="61" t="str">
        <f>VLOOKUP($A8,DATA!$B:$F,2,FALSE)</f>
        <v>LADDER 31 LENGTH 400 CM</v>
      </c>
      <c r="D8" s="61">
        <f>VLOOKUP($A8,DATA!$B:$F,4,FALSE)</f>
        <v>166.03</v>
      </c>
    </row>
    <row r="9" spans="1:5">
      <c r="A9" s="59" t="s">
        <v>1237</v>
      </c>
      <c r="B9" s="60" t="s">
        <v>1243</v>
      </c>
      <c r="C9" s="61" t="str">
        <f>VLOOKUP($A9,DATA!$B:$F,2,FALSE)</f>
        <v>LADDER 31 LENGTH 500 CM</v>
      </c>
      <c r="D9" s="61">
        <f>VLOOKUP($A9,DATA!$B:$F,4,FALSE)</f>
        <v>197.16</v>
      </c>
      <c r="E9" s="61"/>
    </row>
    <row r="10" spans="1:5">
      <c r="A10" s="17"/>
      <c r="C10" s="17"/>
      <c r="D10" s="18"/>
      <c r="E10" s="61"/>
    </row>
    <row r="11" spans="1:5">
      <c r="A11" s="90" t="s">
        <v>1231</v>
      </c>
      <c r="B11" s="90"/>
      <c r="C11" s="90" t="s">
        <v>406</v>
      </c>
      <c r="D11" s="91" t="s">
        <v>365</v>
      </c>
      <c r="E11" s="61"/>
    </row>
    <row r="12" spans="1:5">
      <c r="A12" s="21" t="s">
        <v>383</v>
      </c>
      <c r="B12" s="21" t="s">
        <v>384</v>
      </c>
      <c r="C12" s="68"/>
      <c r="E12" s="61"/>
    </row>
    <row r="13" spans="1:5">
      <c r="A13" s="59" t="s">
        <v>1250</v>
      </c>
      <c r="B13" s="60" t="s">
        <v>1271</v>
      </c>
      <c r="C13" s="61" t="str">
        <f>VLOOKUP($A13,DATA!$B:$F,2,FALSE)</f>
        <v>LADDER 31 2-WAY CORNER 45DGR FLAT</v>
      </c>
      <c r="D13" s="61">
        <f>VLOOKUP($A13,DATA!$B:$F,4,FALSE)</f>
        <v>87.17</v>
      </c>
      <c r="E13" s="61"/>
    </row>
    <row r="14" spans="1:5">
      <c r="A14" s="59" t="s">
        <v>1251</v>
      </c>
      <c r="B14" s="60" t="s">
        <v>1272</v>
      </c>
      <c r="C14" s="61" t="str">
        <f>VLOOKUP($A14,DATA!$B:$F,2,FALSE)</f>
        <v>LADDER 31 2-WAY CORNER 60DGR FLAT</v>
      </c>
      <c r="D14" s="61">
        <f>VLOOKUP($A14,DATA!$B:$F,4,FALSE)</f>
        <v>83.02</v>
      </c>
    </row>
    <row r="15" spans="1:5">
      <c r="A15" s="59" t="s">
        <v>1252</v>
      </c>
      <c r="B15" s="60" t="s">
        <v>1273</v>
      </c>
      <c r="C15" s="61" t="str">
        <f>VLOOKUP($A15,DATA!$B:$F,2,FALSE)</f>
        <v>LADDER 31 2-WAY CORNER 90DGR FLAT</v>
      </c>
      <c r="D15" s="61">
        <f>VLOOKUP($A15,DATA!$B:$F,4,FALSE)</f>
        <v>77.83</v>
      </c>
    </row>
    <row r="16" spans="1:5">
      <c r="A16" s="59" t="s">
        <v>1253</v>
      </c>
      <c r="B16" s="60" t="s">
        <v>1274</v>
      </c>
      <c r="C16" s="61" t="str">
        <f>VLOOKUP($A16,DATA!$B:$F,2,FALSE)</f>
        <v>LADDER 31 2-WAY CORNER 120DGR FLAT</v>
      </c>
      <c r="D16" s="61">
        <f>VLOOKUP($A16,DATA!$B:$F,4,FALSE)</f>
        <v>77.83</v>
      </c>
    </row>
    <row r="17" spans="1:5">
      <c r="A17" s="59" t="s">
        <v>1254</v>
      </c>
      <c r="B17" s="60" t="s">
        <v>1275</v>
      </c>
      <c r="C17" s="61" t="str">
        <f>VLOOKUP($A17,DATA!$B:$F,2,FALSE)</f>
        <v>LADDER 31 2-WAY CORNER 135DGR FLAT</v>
      </c>
      <c r="D17" s="61">
        <f>VLOOKUP($A17,DATA!$B:$F,4,FALSE)</f>
        <v>77.83</v>
      </c>
    </row>
    <row r="18" spans="1:5">
      <c r="A18" s="22" t="s">
        <v>1255</v>
      </c>
      <c r="B18" s="60" t="s">
        <v>1276</v>
      </c>
      <c r="C18" s="61" t="str">
        <f>VLOOKUP($A18,DATA!$B:$F,2,FALSE)</f>
        <v>LADDER 31 3-WAY CORNER 90DGR FLAT</v>
      </c>
      <c r="D18" s="61">
        <f>VLOOKUP($A18,DATA!$B:$F,4,FALSE)</f>
        <v>114.15</v>
      </c>
    </row>
    <row r="19" spans="1:5">
      <c r="A19" s="59" t="s">
        <v>1256</v>
      </c>
      <c r="B19" s="60" t="s">
        <v>1277</v>
      </c>
      <c r="C19" s="61" t="str">
        <f>VLOOKUP($A19,DATA!$B:$F,2,FALSE)</f>
        <v>LADDER 31 3-WAY T-JOINT HOR.FLAT</v>
      </c>
      <c r="D19" s="61">
        <f>VLOOKUP($A19,DATA!$B:$F,4,FALSE)</f>
        <v>114.15</v>
      </c>
    </row>
    <row r="20" spans="1:5">
      <c r="A20" s="59" t="s">
        <v>1257</v>
      </c>
      <c r="B20" s="60" t="s">
        <v>1278</v>
      </c>
      <c r="C20" s="61" t="str">
        <f>VLOOKUP($A20,DATA!$B:$F,2,FALSE)</f>
        <v>LADDER 31 4-WAY CROSS FLAT</v>
      </c>
      <c r="D20" s="61">
        <f>VLOOKUP($A20,DATA!$B:$F,4,FALSE)</f>
        <v>146.32</v>
      </c>
    </row>
    <row r="21" spans="1:5">
      <c r="A21" s="59" t="s">
        <v>1258</v>
      </c>
      <c r="B21" s="60" t="s">
        <v>1279</v>
      </c>
      <c r="C21" s="61" t="str">
        <f>VLOOKUP($A21,DATA!$B:$F,2,FALSE)</f>
        <v>LADDER 31 4-WAY T-JOINT HOR.UP + DOWN</v>
      </c>
      <c r="D21" s="61">
        <f>VLOOKUP($A21,DATA!$B:$F,4,FALSE)</f>
        <v>146.32</v>
      </c>
    </row>
    <row r="22" spans="1:5">
      <c r="A22" s="59" t="s">
        <v>1259</v>
      </c>
      <c r="B22" s="60" t="s">
        <v>1280</v>
      </c>
      <c r="C22" s="61" t="str">
        <f>VLOOKUP($A22,DATA!$B:$F,2,FALSE)</f>
        <v>LADDER 31 2-WAY CORNER 45DGR UP</v>
      </c>
      <c r="D22" s="61">
        <f>VLOOKUP($A22,DATA!$B:$F,4,FALSE)</f>
        <v>87.17</v>
      </c>
    </row>
    <row r="23" spans="1:5">
      <c r="A23" s="59" t="s">
        <v>1260</v>
      </c>
      <c r="B23" s="60" t="s">
        <v>1281</v>
      </c>
      <c r="C23" s="61" t="str">
        <f>VLOOKUP($A23,DATA!$B:$F,2,FALSE)</f>
        <v>LADDER 31 2-WAY CORNER 60DGR UP</v>
      </c>
      <c r="D23" s="61">
        <f>VLOOKUP($A23,DATA!$B:$F,4,FALSE)</f>
        <v>83.02</v>
      </c>
    </row>
    <row r="24" spans="1:5">
      <c r="A24" s="59" t="s">
        <v>1261</v>
      </c>
      <c r="B24" s="60" t="s">
        <v>1282</v>
      </c>
      <c r="C24" s="61" t="str">
        <f>VLOOKUP($A24,DATA!$B:$F,2,FALSE)</f>
        <v>LADDER 31 2-WAY CORNER 90DGR UP</v>
      </c>
      <c r="D24" s="61">
        <f>VLOOKUP($A24,DATA!$B:$F,4,FALSE)</f>
        <v>77.83</v>
      </c>
    </row>
    <row r="25" spans="1:5">
      <c r="A25" s="59" t="s">
        <v>1262</v>
      </c>
      <c r="B25" s="60" t="s">
        <v>1283</v>
      </c>
      <c r="C25" s="61" t="str">
        <f>VLOOKUP($A25,DATA!$B:$F,2,FALSE)</f>
        <v>LADDER 31 2-WAY CORNER 120DGR UP</v>
      </c>
      <c r="D25" s="61">
        <f>VLOOKUP($A25,DATA!$B:$F,4,FALSE)</f>
        <v>77.83</v>
      </c>
    </row>
    <row r="26" spans="1:5">
      <c r="A26" s="59" t="s">
        <v>1263</v>
      </c>
      <c r="B26" s="60" t="s">
        <v>1284</v>
      </c>
      <c r="C26" s="61" t="str">
        <f>VLOOKUP($A26,DATA!$B:$F,2,FALSE)</f>
        <v>LADDER 31 2-WAY CORNER 135DGR UP</v>
      </c>
      <c r="D26" s="61">
        <f>VLOOKUP($A26,DATA!$B:$F,4,FALSE)</f>
        <v>77.83</v>
      </c>
    </row>
    <row r="27" spans="1:5">
      <c r="A27" s="22" t="s">
        <v>1264</v>
      </c>
      <c r="B27" s="60" t="s">
        <v>1285</v>
      </c>
      <c r="C27" s="61" t="str">
        <f>VLOOKUP($A27,DATA!$B:$F,2,FALSE)</f>
        <v>LADDER 31 3-WAY CORNER 90DGR UP + DOWN</v>
      </c>
      <c r="D27" s="61">
        <f>VLOOKUP($A27,DATA!$B:$F,4,FALSE)</f>
        <v>114.15</v>
      </c>
    </row>
    <row r="28" spans="1:5">
      <c r="A28" s="59" t="s">
        <v>1265</v>
      </c>
      <c r="B28" s="60" t="s">
        <v>1286</v>
      </c>
      <c r="C28" s="61" t="str">
        <f>VLOOKUP($A28,DATA!$B:$F,2,FALSE)</f>
        <v>LADDER 31 3-WAY T-JOINT HOR.UP</v>
      </c>
      <c r="D28" s="61">
        <f>VLOOKUP($A28,DATA!$B:$F,4,FALSE)</f>
        <v>114.15</v>
      </c>
    </row>
    <row r="29" spans="1:5">
      <c r="A29" s="59" t="s">
        <v>1266</v>
      </c>
      <c r="B29" s="60" t="s">
        <v>1287</v>
      </c>
      <c r="C29" s="61" t="str">
        <f>VLOOKUP($A29,DATA!$B:$F,2,FALSE)</f>
        <v>LADDER 31 4-WAY CROSS UP</v>
      </c>
      <c r="D29" s="61">
        <f>VLOOKUP($A29,DATA!$B:$F,4,FALSE)</f>
        <v>146.32</v>
      </c>
    </row>
    <row r="30" spans="1:5">
      <c r="A30" s="59" t="s">
        <v>1258</v>
      </c>
      <c r="B30" s="60" t="s">
        <v>1288</v>
      </c>
      <c r="C30" s="61" t="str">
        <f>VLOOKUP($A30,DATA!$B:$F,2,FALSE)</f>
        <v>LADDER 31 4-WAY T-JOINT HOR.UP + DOWN</v>
      </c>
      <c r="D30" s="61">
        <f>VLOOKUP($A30,DATA!$B:$F,4,FALSE)</f>
        <v>146.32</v>
      </c>
    </row>
    <row r="31" spans="1:5">
      <c r="A31" s="59" t="s">
        <v>1267</v>
      </c>
      <c r="B31" s="60" t="s">
        <v>1289</v>
      </c>
      <c r="C31" s="61" t="str">
        <f>VLOOKUP($A31,DATA!$B:$F,2,FALSE)</f>
        <v>TRIANGLE 31 4-WAY CORNER 90DGR UP + DOWN</v>
      </c>
      <c r="D31" s="61">
        <f>VLOOKUP($A31,DATA!$B:$F,4,FALSE)</f>
        <v>146.32</v>
      </c>
      <c r="E31" s="61"/>
    </row>
    <row r="32" spans="1:5">
      <c r="E32" s="61"/>
    </row>
    <row r="33" spans="1:5">
      <c r="A33" s="90" t="s">
        <v>1231</v>
      </c>
      <c r="B33" s="90"/>
      <c r="C33" s="90" t="s">
        <v>457</v>
      </c>
      <c r="D33" s="91" t="s">
        <v>365</v>
      </c>
      <c r="E33" s="61"/>
    </row>
    <row r="34" spans="1:5">
      <c r="A34" s="21" t="s">
        <v>383</v>
      </c>
      <c r="B34" s="21" t="s">
        <v>384</v>
      </c>
      <c r="E34" s="61"/>
    </row>
    <row r="35" spans="1:5">
      <c r="A35" s="30" t="s">
        <v>1290</v>
      </c>
      <c r="B35" s="31" t="s">
        <v>455</v>
      </c>
      <c r="C35" s="61" t="str">
        <f>VLOOKUP($A35,DATA!$B:$F,2,FALSE)</f>
        <v>BASEPLATE LADDER MX2</v>
      </c>
      <c r="D35" s="61">
        <f>VLOOKUP($A35,DATA!$B:$F,4,FALSE)</f>
        <v>118.3</v>
      </c>
      <c r="E35" s="61"/>
    </row>
    <row r="36" spans="1:5">
      <c r="A36" s="19"/>
      <c r="B36" s="24"/>
      <c r="C36" s="19"/>
      <c r="E36" s="61"/>
    </row>
    <row r="37" spans="1:5">
      <c r="A37" s="90" t="s">
        <v>1231</v>
      </c>
      <c r="B37" s="90"/>
      <c r="C37" s="90" t="s">
        <v>458</v>
      </c>
      <c r="D37" s="91" t="s">
        <v>365</v>
      </c>
      <c r="E37" s="61"/>
    </row>
    <row r="38" spans="1:5">
      <c r="A38" s="21" t="s">
        <v>383</v>
      </c>
      <c r="B38" s="21" t="s">
        <v>384</v>
      </c>
      <c r="E38" s="61"/>
    </row>
    <row r="39" spans="1:5">
      <c r="A39" s="22" t="s">
        <v>1292</v>
      </c>
      <c r="B39" s="60" t="s">
        <v>1297</v>
      </c>
      <c r="C39" s="61" t="str">
        <f>VLOOKUP($A39,DATA!$B:$F,2,FALSE)</f>
        <v>CIRCLE AO2 TRUSS, RADIUS 050 CM IN 2 PIECES</v>
      </c>
      <c r="D39" s="61">
        <f>VLOOKUP($A39,DATA!$B:$F,4,FALSE)</f>
        <v>453.62</v>
      </c>
      <c r="E39" s="61"/>
    </row>
    <row r="40" spans="1:5">
      <c r="A40" s="22" t="s">
        <v>1293</v>
      </c>
      <c r="B40" s="60" t="s">
        <v>1298</v>
      </c>
      <c r="C40" s="61" t="str">
        <f>VLOOKUP($A40,DATA!$B:$F,2,FALSE)</f>
        <v>CIRCLE AO2 TRUSS, RADIUS 100 CM IN 2 PIECES</v>
      </c>
      <c r="D40" s="61">
        <f>VLOOKUP($A40,DATA!$B:$F,4,FALSE)</f>
        <v>774.82</v>
      </c>
    </row>
    <row r="41" spans="1:5">
      <c r="A41" s="22" t="s">
        <v>1294</v>
      </c>
      <c r="B41" s="60" t="s">
        <v>1299</v>
      </c>
      <c r="C41" s="61" t="str">
        <f>VLOOKUP($A41,DATA!$B:$F,2,FALSE)</f>
        <v>CIRCLE AO2 TRUSS, RADIUS 150 CM IN 3 PIECES</v>
      </c>
      <c r="D41" s="61">
        <f>VLOOKUP($A41,DATA!$B:$F,4,FALSE)</f>
        <v>1128.6199999999999</v>
      </c>
    </row>
    <row r="42" spans="1:5">
      <c r="A42" s="22" t="s">
        <v>1295</v>
      </c>
      <c r="B42" s="60" t="s">
        <v>1300</v>
      </c>
      <c r="C42" s="61" t="str">
        <f>VLOOKUP($A42,DATA!$B:$F,2,FALSE)</f>
        <v>CIRCLE AO2 TRUSS, RADIUS 200 CM IN 4 PIECES</v>
      </c>
      <c r="D42" s="61">
        <f>VLOOKUP($A42,DATA!$B:$F,4,FALSE)</f>
        <v>1495.28</v>
      </c>
    </row>
    <row r="43" spans="1:5">
      <c r="A43" s="22" t="s">
        <v>1296</v>
      </c>
      <c r="B43" s="60" t="s">
        <v>1301</v>
      </c>
      <c r="C43" s="61" t="str">
        <f>VLOOKUP($A43,DATA!$B:$F,2,FALSE)</f>
        <v>CIRCLE AO2 TRUSS, RADIUS 250 CM IN 4 PIECES</v>
      </c>
      <c r="D43" s="61">
        <f>VLOOKUP($A43,DATA!$B:$F,4,FALSE)</f>
        <v>1797.69</v>
      </c>
      <c r="E43" s="61"/>
    </row>
    <row r="44" spans="1:5">
      <c r="D44" s="70"/>
      <c r="E44" s="61"/>
    </row>
    <row r="45" spans="1:5">
      <c r="A45" s="90" t="s">
        <v>1231</v>
      </c>
      <c r="B45" s="90"/>
      <c r="C45" s="90" t="s">
        <v>473</v>
      </c>
      <c r="D45" s="91" t="s">
        <v>365</v>
      </c>
      <c r="E45" s="61"/>
    </row>
    <row r="46" spans="1:5">
      <c r="A46" s="21" t="s">
        <v>383</v>
      </c>
      <c r="B46" s="21" t="s">
        <v>384</v>
      </c>
      <c r="C46" s="68"/>
      <c r="E46" s="61"/>
    </row>
    <row r="47" spans="1:5">
      <c r="A47" s="22" t="s">
        <v>1302</v>
      </c>
      <c r="B47" s="60" t="s">
        <v>1303</v>
      </c>
      <c r="C47" s="61" t="str">
        <f>VLOOKUP($A47,DATA!$B:$F,2,FALSE)</f>
        <v>HANGING PACK WITH ACC12 + WEDGE SKTS</v>
      </c>
      <c r="D47" s="61">
        <f>VLOOKUP($A47,DATA!$B:$F,4,FALSE)</f>
        <v>138.01</v>
      </c>
      <c r="E47" s="61"/>
    </row>
    <row r="48" spans="1:5">
      <c r="A48" s="17"/>
      <c r="C48" s="17"/>
    </row>
    <row r="49" spans="1:3">
      <c r="A49" s="17"/>
      <c r="C49" s="17"/>
    </row>
  </sheetData>
  <phoneticPr fontId="0" type="noConversion"/>
  <pageMargins left="0.74803149606299213" right="0.59055118110236227" top="1.1811023622047245" bottom="0.74803149606299213" header="3.937007874015748E-2" footer="0.31496062992125984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7"/>
  <sheetViews>
    <sheetView showGridLines="0" workbookViewId="0"/>
  </sheetViews>
  <sheetFormatPr baseColWidth="10" defaultColWidth="8.83203125" defaultRowHeight="11" x14ac:dyDescent="0"/>
  <cols>
    <col min="1" max="1" width="14.83203125" style="4" customWidth="1"/>
    <col min="2" max="2" width="12.6640625" style="4" customWidth="1"/>
    <col min="3" max="3" width="52.1640625" style="4" customWidth="1"/>
    <col min="4" max="4" width="12.33203125" style="55" customWidth="1"/>
    <col min="5" max="16384" width="8.83203125" style="4"/>
  </cols>
  <sheetData>
    <row r="2" spans="1:5">
      <c r="A2" s="90" t="s">
        <v>1322</v>
      </c>
      <c r="B2" s="90"/>
      <c r="C2" s="90" t="s">
        <v>503</v>
      </c>
      <c r="D2" s="95" t="s">
        <v>365</v>
      </c>
    </row>
    <row r="3" spans="1:5">
      <c r="A3" s="21" t="s">
        <v>383</v>
      </c>
      <c r="B3" s="21" t="s">
        <v>384</v>
      </c>
    </row>
    <row r="4" spans="1:5">
      <c r="A4" s="59" t="s">
        <v>1304</v>
      </c>
      <c r="B4" s="23" t="s">
        <v>1316</v>
      </c>
      <c r="C4" s="61" t="str">
        <f>VLOOKUP($A4,DATA!$B:$F,2,FALSE)</f>
        <v>TRIANGLE 31 LENGTH 050 CM</v>
      </c>
      <c r="D4" s="61">
        <f>VLOOKUP($A4,DATA!$B:$F,4,FALSE)</f>
        <v>95.47</v>
      </c>
    </row>
    <row r="5" spans="1:5">
      <c r="A5" s="59" t="s">
        <v>1305</v>
      </c>
      <c r="B5" s="23" t="s">
        <v>1317</v>
      </c>
      <c r="C5" s="61" t="str">
        <f>VLOOKUP($A5,DATA!$B:$F,2,FALSE)</f>
        <v>TRIANGLE 31 LENGTH 100 CM</v>
      </c>
      <c r="D5" s="61">
        <f>VLOOKUP($A5,DATA!$B:$F,4,FALSE)</f>
        <v>123.49</v>
      </c>
    </row>
    <row r="6" spans="1:5">
      <c r="A6" s="59" t="s">
        <v>1306</v>
      </c>
      <c r="B6" s="23" t="s">
        <v>1318</v>
      </c>
      <c r="C6" s="61" t="str">
        <f>VLOOKUP($A6,DATA!$B:$F,2,FALSE)</f>
        <v>TRIANGLE 31 LENGTH 200 CM</v>
      </c>
      <c r="D6" s="61">
        <f>VLOOKUP($A6,DATA!$B:$F,4,FALSE)</f>
        <v>179.52</v>
      </c>
    </row>
    <row r="7" spans="1:5">
      <c r="A7" s="59" t="s">
        <v>1307</v>
      </c>
      <c r="B7" s="23" t="s">
        <v>1319</v>
      </c>
      <c r="C7" s="61" t="str">
        <f>VLOOKUP($A7,DATA!$B:$F,2,FALSE)</f>
        <v>TRIANGLE 31 LENGTH 300 CM</v>
      </c>
      <c r="D7" s="61">
        <f>VLOOKUP($A7,DATA!$B:$F,4,FALSE)</f>
        <v>236.6</v>
      </c>
    </row>
    <row r="8" spans="1:5">
      <c r="A8" s="59" t="s">
        <v>1308</v>
      </c>
      <c r="B8" s="23" t="s">
        <v>1320</v>
      </c>
      <c r="C8" s="61" t="str">
        <f>VLOOKUP($A8,DATA!$B:$F,2,FALSE)</f>
        <v>TRIANGLE 31 LENGTH 400 CM</v>
      </c>
      <c r="D8" s="61">
        <f>VLOOKUP($A8,DATA!$B:$F,4,FALSE)</f>
        <v>316.5</v>
      </c>
    </row>
    <row r="9" spans="1:5">
      <c r="A9" s="59" t="s">
        <v>1309</v>
      </c>
      <c r="B9" s="23" t="s">
        <v>1321</v>
      </c>
      <c r="C9" s="61" t="str">
        <f>VLOOKUP($A9,DATA!$B:$F,2,FALSE)</f>
        <v>TRIANGLE 31 LENGTH 500 CM</v>
      </c>
      <c r="D9" s="61">
        <f>VLOOKUP($A9,DATA!$B:$F,4,FALSE)</f>
        <v>381.87</v>
      </c>
      <c r="E9" s="61"/>
    </row>
    <row r="10" spans="1:5">
      <c r="A10" s="56"/>
      <c r="B10" s="56"/>
      <c r="C10" s="57"/>
      <c r="D10" s="58"/>
      <c r="E10" s="61"/>
    </row>
    <row r="11" spans="1:5">
      <c r="A11" s="56"/>
      <c r="B11" s="56"/>
      <c r="C11" s="57"/>
      <c r="E11" s="61"/>
    </row>
    <row r="12" spans="1:5">
      <c r="E12" s="61"/>
    </row>
    <row r="13" spans="1:5">
      <c r="A13" s="90" t="s">
        <v>1322</v>
      </c>
      <c r="B13" s="90"/>
      <c r="C13" s="90" t="s">
        <v>504</v>
      </c>
      <c r="D13" s="95" t="s">
        <v>365</v>
      </c>
      <c r="E13" s="61"/>
    </row>
    <row r="14" spans="1:5">
      <c r="A14" s="21" t="s">
        <v>383</v>
      </c>
      <c r="B14" s="21" t="s">
        <v>384</v>
      </c>
      <c r="E14" s="61"/>
    </row>
    <row r="15" spans="1:5">
      <c r="A15" s="59" t="s">
        <v>1350</v>
      </c>
      <c r="B15" s="60" t="s">
        <v>1323</v>
      </c>
      <c r="C15" s="61" t="str">
        <f>VLOOKUP($A15,DATA!$B:$F,2,FALSE)</f>
        <v>TRIANGLE 31 2 WAY CORNER 45DGR</v>
      </c>
      <c r="D15" s="61">
        <f>VLOOKUP($A15,DATA!$B:$F,4,FALSE)</f>
        <v>177.45</v>
      </c>
      <c r="E15" s="61"/>
    </row>
    <row r="16" spans="1:5">
      <c r="A16" s="59" t="s">
        <v>1351</v>
      </c>
      <c r="B16" s="60" t="s">
        <v>1324</v>
      </c>
      <c r="C16" s="61" t="str">
        <f>VLOOKUP($A16,DATA!$B:$F,2,FALSE)</f>
        <v>TRIANGLE 31 2 WAY CORNER 60DGR</v>
      </c>
      <c r="D16" s="61">
        <f>VLOOKUP($A16,DATA!$B:$F,4,FALSE)</f>
        <v>164.99</v>
      </c>
    </row>
    <row r="17" spans="1:5">
      <c r="A17" s="59" t="s">
        <v>1352</v>
      </c>
      <c r="B17" s="60" t="s">
        <v>1325</v>
      </c>
      <c r="C17" s="61" t="str">
        <f>VLOOKUP($A17,DATA!$B:$F,2,FALSE)</f>
        <v>TRIANGLE 31 2 WAY CORNER 90DGR</v>
      </c>
      <c r="D17" s="61">
        <f>VLOOKUP($A17,DATA!$B:$F,4,FALSE)</f>
        <v>145.28</v>
      </c>
    </row>
    <row r="18" spans="1:5">
      <c r="A18" s="59" t="s">
        <v>1353</v>
      </c>
      <c r="B18" s="60" t="s">
        <v>1326</v>
      </c>
      <c r="C18" s="61" t="str">
        <f>VLOOKUP($A18,DATA!$B:$F,2,FALSE)</f>
        <v>TRIANGLE 31 2 WAY CORNER 120DGR</v>
      </c>
      <c r="D18" s="61">
        <f>VLOOKUP($A18,DATA!$B:$F,4,FALSE)</f>
        <v>134.9</v>
      </c>
    </row>
    <row r="19" spans="1:5">
      <c r="A19" s="59" t="s">
        <v>1354</v>
      </c>
      <c r="B19" s="60" t="s">
        <v>1327</v>
      </c>
      <c r="C19" s="61" t="str">
        <f>VLOOKUP($A19,DATA!$B:$F,2,FALSE)</f>
        <v>TRIANGLE 31 2 WAY CORNER 135DGR</v>
      </c>
      <c r="D19" s="61">
        <f>VLOOKUP($A19,DATA!$B:$F,4,FALSE)</f>
        <v>134.9</v>
      </c>
    </row>
    <row r="20" spans="1:5">
      <c r="A20" s="59" t="s">
        <v>1355</v>
      </c>
      <c r="B20" s="60" t="s">
        <v>1328</v>
      </c>
      <c r="C20" s="61" t="str">
        <f>VLOOKUP($A20,DATA!$B:$F,2,FALSE)</f>
        <v>TRIANGLE 31 2 WAY CORNER 90DGR AU</v>
      </c>
      <c r="D20" s="61">
        <f>VLOOKUP($A20,DATA!$B:$F,4,FALSE)</f>
        <v>134.9</v>
      </c>
    </row>
    <row r="21" spans="1:5">
      <c r="A21" s="59" t="s">
        <v>1356</v>
      </c>
      <c r="B21" s="60" t="s">
        <v>1329</v>
      </c>
      <c r="C21" s="61" t="str">
        <f>VLOOKUP($A21,DATA!$B:$F,2,FALSE)</f>
        <v>TRIANGLE 31 2 WAY CORNER 90DGR AI</v>
      </c>
      <c r="D21" s="61">
        <f>VLOOKUP($A21,DATA!$B:$F,4,FALSE)</f>
        <v>134.9</v>
      </c>
    </row>
    <row r="22" spans="1:5">
      <c r="A22" s="59" t="s">
        <v>1357</v>
      </c>
      <c r="B22" s="60" t="s">
        <v>1330</v>
      </c>
      <c r="C22" s="61" t="str">
        <f>VLOOKUP($A22,DATA!$B:$F,2,FALSE)</f>
        <v>TRIANGLE 31 3-WAY CORNER R. AD</v>
      </c>
      <c r="D22" s="61">
        <f>VLOOKUP($A22,DATA!$B:$F,4,FALSE)</f>
        <v>217.92</v>
      </c>
    </row>
    <row r="23" spans="1:5">
      <c r="A23" s="59" t="s">
        <v>1358</v>
      </c>
      <c r="B23" s="60" t="s">
        <v>1331</v>
      </c>
      <c r="C23" s="61" t="str">
        <f>VLOOKUP($A23,DATA!$B:$F,2,FALSE)</f>
        <v>TRIANGLE 31 3-WAY CORNER L. AD</v>
      </c>
      <c r="D23" s="61">
        <f>VLOOKUP($A23,DATA!$B:$F,4,FALSE)</f>
        <v>217.92</v>
      </c>
    </row>
    <row r="24" spans="1:5">
      <c r="A24" s="59" t="s">
        <v>1359</v>
      </c>
      <c r="B24" s="60" t="s">
        <v>1332</v>
      </c>
      <c r="C24" s="61" t="str">
        <f>VLOOKUP($A24,DATA!$B:$F,2,FALSE)</f>
        <v>TRIANGLE 31 3-WAY T-JOINT VERT.</v>
      </c>
      <c r="D24" s="61">
        <f>VLOOKUP($A24,DATA!$B:$F,4,FALSE)</f>
        <v>200.28</v>
      </c>
    </row>
    <row r="25" spans="1:5">
      <c r="A25" s="59" t="s">
        <v>1360</v>
      </c>
      <c r="B25" s="60" t="s">
        <v>1333</v>
      </c>
      <c r="C25" s="61" t="str">
        <f>VLOOKUP($A25,DATA!$B:$F,2,FALSE)</f>
        <v>TRIANGLE 31 3-WAY T-JOINT HOR.</v>
      </c>
      <c r="D25" s="61">
        <f>VLOOKUP($A25,DATA!$B:$F,4,FALSE)</f>
        <v>195.09</v>
      </c>
    </row>
    <row r="26" spans="1:5">
      <c r="A26" s="59" t="s">
        <v>1361</v>
      </c>
      <c r="B26" s="60" t="s">
        <v>1334</v>
      </c>
      <c r="C26" s="61" t="str">
        <f>VLOOKUP($A26,DATA!$B:$F,2,FALSE)</f>
        <v>TRIANGLE 31 3-WAY T-JOINT VERT.</v>
      </c>
      <c r="D26" s="61">
        <f>VLOOKUP($A26,DATA!$B:$F,4,FALSE)</f>
        <v>195.09</v>
      </c>
    </row>
    <row r="27" spans="1:5">
      <c r="A27" s="59" t="s">
        <v>1362</v>
      </c>
      <c r="B27" s="60" t="s">
        <v>1335</v>
      </c>
      <c r="C27" s="61" t="str">
        <f>VLOOKUP($A27,DATA!$B:$F,2,FALSE)</f>
        <v>TRIANGLE 31 4-WAY CROSS</v>
      </c>
      <c r="D27" s="61">
        <f>VLOOKUP($A27,DATA!$B:$F,4,FALSE)</f>
        <v>254.24</v>
      </c>
    </row>
    <row r="28" spans="1:5">
      <c r="A28" s="59" t="s">
        <v>1363</v>
      </c>
      <c r="B28" s="60" t="s">
        <v>1336</v>
      </c>
      <c r="C28" s="61" t="str">
        <f>VLOOKUP($A28,DATA!$B:$F,2,FALSE)</f>
        <v>TRIANGLE 31 4-WAY T-JOINT AD</v>
      </c>
      <c r="D28" s="61">
        <f>VLOOKUP($A28,DATA!$B:$F,4,FALSE)</f>
        <v>262.54000000000002</v>
      </c>
    </row>
    <row r="29" spans="1:5">
      <c r="A29" s="59" t="s">
        <v>1364</v>
      </c>
      <c r="B29" s="60" t="s">
        <v>1337</v>
      </c>
      <c r="C29" s="61" t="str">
        <f>VLOOKUP($A29,DATA!$B:$F,2,FALSE)</f>
        <v>TRIANGLE 31 5-WAY HORIZONT. AD</v>
      </c>
      <c r="D29" s="61">
        <f>VLOOKUP($A29,DATA!$B:$F,4,FALSE)</f>
        <v>331.03</v>
      </c>
      <c r="E29" s="61"/>
    </row>
    <row r="30" spans="1:5">
      <c r="A30" s="24"/>
      <c r="B30" s="24"/>
      <c r="C30" s="24"/>
      <c r="D30" s="58"/>
      <c r="E30" s="61"/>
    </row>
    <row r="31" spans="1:5">
      <c r="A31" s="90" t="s">
        <v>1322</v>
      </c>
      <c r="B31" s="90"/>
      <c r="C31" s="90" t="s">
        <v>574</v>
      </c>
      <c r="D31" s="95" t="s">
        <v>365</v>
      </c>
      <c r="E31" s="61"/>
    </row>
    <row r="32" spans="1:5">
      <c r="A32" s="21" t="s">
        <v>383</v>
      </c>
      <c r="B32" s="21" t="s">
        <v>384</v>
      </c>
      <c r="E32" s="61"/>
    </row>
    <row r="33" spans="1:5">
      <c r="A33" s="59" t="s">
        <v>1365</v>
      </c>
      <c r="B33" s="60" t="s">
        <v>1367</v>
      </c>
      <c r="C33" s="61" t="str">
        <f>VLOOKUP($A33,DATA!$B:$F,2,FALSE)</f>
        <v>BASEPLATE MX3</v>
      </c>
      <c r="D33" s="61">
        <f>VLOOKUP($A33,DATA!$B:$F,4,FALSE)</f>
        <v>185.75</v>
      </c>
      <c r="E33" s="61"/>
    </row>
    <row r="34" spans="1:5">
      <c r="A34" s="24"/>
      <c r="B34" s="24"/>
      <c r="C34" s="24"/>
      <c r="D34" s="58"/>
      <c r="E34" s="61"/>
    </row>
    <row r="35" spans="1:5">
      <c r="A35" s="90" t="s">
        <v>1322</v>
      </c>
      <c r="B35" s="90"/>
      <c r="C35" s="90" t="s">
        <v>581</v>
      </c>
      <c r="D35" s="95" t="s">
        <v>365</v>
      </c>
      <c r="E35" s="61"/>
    </row>
    <row r="36" spans="1:5">
      <c r="A36" s="21" t="s">
        <v>383</v>
      </c>
      <c r="B36" s="21" t="s">
        <v>384</v>
      </c>
      <c r="E36" s="61"/>
    </row>
    <row r="37" spans="1:5">
      <c r="A37" s="59" t="s">
        <v>1368</v>
      </c>
      <c r="B37" s="60" t="s">
        <v>1373</v>
      </c>
      <c r="C37" s="61" t="str">
        <f>VLOOKUP($A37,DATA!$B:$F,2,FALSE)</f>
        <v>CIRCLE MX3 TRUSS, RADIUS 50 CM IN 2 PIECES</v>
      </c>
      <c r="D37" s="61">
        <f>VLOOKUP($A37,DATA!$B:$F,4,FALSE)</f>
        <v>824.23</v>
      </c>
      <c r="E37" s="61"/>
    </row>
    <row r="38" spans="1:5">
      <c r="A38" s="59" t="s">
        <v>1369</v>
      </c>
      <c r="B38" s="60" t="s">
        <v>1374</v>
      </c>
      <c r="C38" s="61" t="str">
        <f>VLOOKUP($A38,DATA!$B:$F,2,FALSE)</f>
        <v>CIRCLE MX3 TRUSS, RADIUS 100 CM IN 2 PIECES</v>
      </c>
      <c r="D38" s="61">
        <f>VLOOKUP($A38,DATA!$B:$F,4,FALSE)</f>
        <v>1301.57</v>
      </c>
    </row>
    <row r="39" spans="1:5">
      <c r="A39" s="59" t="s">
        <v>1370</v>
      </c>
      <c r="B39" s="60" t="s">
        <v>1375</v>
      </c>
      <c r="C39" s="61" t="str">
        <f>VLOOKUP($A39,DATA!$B:$F,2,FALSE)</f>
        <v>CIRCLE MX3 TRUSS, RADIUS 150 CM IN 3 PIECES</v>
      </c>
      <c r="D39" s="61">
        <f>VLOOKUP($A39,DATA!$B:$F,4,FALSE)</f>
        <v>1930.12</v>
      </c>
    </row>
    <row r="40" spans="1:5">
      <c r="A40" s="59" t="s">
        <v>1371</v>
      </c>
      <c r="B40" s="60" t="s">
        <v>1376</v>
      </c>
      <c r="C40" s="61" t="str">
        <f>VLOOKUP($A40,DATA!$B:$F,2,FALSE)</f>
        <v>CIRCLE MX3 TRUSS, RADIUS 200 CM IN 4 PIECES</v>
      </c>
      <c r="D40" s="61">
        <f>VLOOKUP($A40,DATA!$B:$F,4,FALSE)</f>
        <v>2556.69</v>
      </c>
    </row>
    <row r="41" spans="1:5">
      <c r="A41" s="59" t="s">
        <v>1372</v>
      </c>
      <c r="B41" s="60" t="s">
        <v>1377</v>
      </c>
      <c r="C41" s="61" t="str">
        <f>VLOOKUP($A41,DATA!$B:$F,2,FALSE)</f>
        <v>CIRCLE MX3 TRUSS, RADIUS 250 CM IN 4 PIECES</v>
      </c>
      <c r="D41" s="61">
        <f>VLOOKUP($A41,DATA!$B:$F,4,FALSE)</f>
        <v>3039.96</v>
      </c>
      <c r="E41" s="61"/>
    </row>
    <row r="42" spans="1:5">
      <c r="E42" s="61"/>
    </row>
    <row r="43" spans="1:5">
      <c r="A43" s="90" t="s">
        <v>1322</v>
      </c>
      <c r="B43" s="90"/>
      <c r="C43" s="90" t="s">
        <v>957</v>
      </c>
      <c r="D43" s="95" t="s">
        <v>365</v>
      </c>
      <c r="E43" s="61"/>
    </row>
    <row r="44" spans="1:5">
      <c r="A44" s="21" t="s">
        <v>383</v>
      </c>
      <c r="B44" s="21" t="s">
        <v>384</v>
      </c>
      <c r="E44" s="61"/>
    </row>
    <row r="45" spans="1:5">
      <c r="A45" s="59" t="s">
        <v>1379</v>
      </c>
      <c r="B45" s="62" t="s">
        <v>1382</v>
      </c>
      <c r="C45" s="61" t="str">
        <f>VLOOKUP($A45,DATA!$B:$F,2,FALSE)</f>
        <v>CEILING SUPPORT</v>
      </c>
      <c r="D45" s="61">
        <f>VLOOKUP($A45,DATA!$B:$F,4,FALSE)</f>
        <v>101.69</v>
      </c>
      <c r="E45" s="61"/>
    </row>
    <row r="46" spans="1:5">
      <c r="A46" s="59" t="s">
        <v>1380</v>
      </c>
      <c r="B46" s="62" t="s">
        <v>1383</v>
      </c>
      <c r="C46" s="61" t="str">
        <f>VLOOKUP($A46,DATA!$B:$F,2,FALSE)</f>
        <v>HANGING PACK WITH CS2 +WEDGE SKTS</v>
      </c>
      <c r="D46" s="61">
        <f>VLOOKUP($A46,DATA!$B:$F,4,FALSE)</f>
        <v>194.05</v>
      </c>
    </row>
    <row r="47" spans="1:5">
      <c r="A47" s="56"/>
      <c r="B47" s="56"/>
      <c r="C47" s="56"/>
    </row>
  </sheetData>
  <phoneticPr fontId="0" type="noConversion"/>
  <pageMargins left="0.74803149606299213" right="0.59055118110236227" top="1.1811023622047245" bottom="0.31496062992125984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baseColWidth="10" defaultColWidth="8.83203125" defaultRowHeight="11" x14ac:dyDescent="0"/>
  <cols>
    <col min="1" max="1" width="15.83203125" style="4" customWidth="1"/>
    <col min="2" max="2" width="14.1640625" style="4" customWidth="1"/>
    <col min="3" max="3" width="46.83203125" style="4" customWidth="1"/>
    <col min="4" max="4" width="15.83203125" style="4" customWidth="1"/>
    <col min="5" max="16384" width="8.83203125" style="4"/>
  </cols>
  <sheetData>
    <row r="1" spans="1:5">
      <c r="B1" s="39"/>
    </row>
    <row r="2" spans="1:5">
      <c r="A2" s="90" t="s">
        <v>1384</v>
      </c>
      <c r="B2" s="90"/>
      <c r="C2" s="90" t="s">
        <v>990</v>
      </c>
      <c r="D2" s="95" t="s">
        <v>365</v>
      </c>
    </row>
    <row r="3" spans="1:5">
      <c r="A3" s="21" t="s">
        <v>383</v>
      </c>
      <c r="B3" s="21" t="s">
        <v>384</v>
      </c>
      <c r="D3" s="55"/>
    </row>
    <row r="4" spans="1:5">
      <c r="A4" s="59" t="s">
        <v>1385</v>
      </c>
      <c r="B4" s="60" t="s">
        <v>1391</v>
      </c>
      <c r="C4" s="61" t="str">
        <f>VLOOKUP($A4,DATA!$B:$F,2,FALSE)</f>
        <v>SQUARE 31 LENGTH 50 CM</v>
      </c>
      <c r="D4" s="61">
        <f>VLOOKUP($A4,DATA!$B:$F,4,FALSE)</f>
        <v>122.45</v>
      </c>
    </row>
    <row r="5" spans="1:5">
      <c r="A5" s="59" t="s">
        <v>1386</v>
      </c>
      <c r="B5" s="60" t="s">
        <v>1392</v>
      </c>
      <c r="C5" s="61" t="str">
        <f>VLOOKUP($A5,DATA!$B:$F,2,FALSE)</f>
        <v>SQUARE 31 LENGTH 100 CM</v>
      </c>
      <c r="D5" s="61">
        <f>VLOOKUP($A5,DATA!$B:$F,4,FALSE)</f>
        <v>153.58000000000001</v>
      </c>
    </row>
    <row r="6" spans="1:5">
      <c r="A6" s="59" t="s">
        <v>1387</v>
      </c>
      <c r="B6" s="60" t="s">
        <v>1393</v>
      </c>
      <c r="C6" s="61" t="str">
        <f>VLOOKUP($A6,DATA!$B:$F,2,FALSE)</f>
        <v>SQUARE 31 LENGTH 200 CM</v>
      </c>
      <c r="D6" s="61">
        <f>VLOOKUP($A6,DATA!$B:$F,4,FALSE)</f>
        <v>236.6</v>
      </c>
    </row>
    <row r="7" spans="1:5">
      <c r="A7" s="59" t="s">
        <v>1388</v>
      </c>
      <c r="B7" s="60" t="s">
        <v>1394</v>
      </c>
      <c r="C7" s="61" t="str">
        <f>VLOOKUP($A7,DATA!$B:$F,2,FALSE)</f>
        <v>SQUARE 31 LENGTH 300 CM</v>
      </c>
      <c r="D7" s="61">
        <f>VLOOKUP($A7,DATA!$B:$F,4,FALSE)</f>
        <v>317.54000000000002</v>
      </c>
    </row>
    <row r="8" spans="1:5">
      <c r="A8" s="59" t="s">
        <v>1389</v>
      </c>
      <c r="B8" s="60" t="s">
        <v>1395</v>
      </c>
      <c r="C8" s="61" t="str">
        <f>VLOOKUP($A8,DATA!$B:$F,2,FALSE)</f>
        <v>SQUARE 31 LENGTH 400 CM</v>
      </c>
      <c r="D8" s="61">
        <f>VLOOKUP($A8,DATA!$B:$F,4,FALSE)</f>
        <v>400.55</v>
      </c>
    </row>
    <row r="9" spans="1:5">
      <c r="A9" s="59" t="s">
        <v>1390</v>
      </c>
      <c r="B9" s="60" t="s">
        <v>1396</v>
      </c>
      <c r="C9" s="61" t="str">
        <f>VLOOKUP($A9,DATA!$B:$F,2,FALSE)</f>
        <v>SQUARE 31 LENGTH 500 CM</v>
      </c>
      <c r="D9" s="61">
        <f>VLOOKUP($A9,DATA!$B:$F,4,FALSE)</f>
        <v>483.57</v>
      </c>
      <c r="E9" s="61"/>
    </row>
    <row r="10" spans="1:5">
      <c r="A10" s="56"/>
      <c r="B10" s="56"/>
      <c r="C10" s="57"/>
      <c r="D10" s="58"/>
      <c r="E10" s="61"/>
    </row>
    <row r="11" spans="1:5">
      <c r="A11" s="90" t="s">
        <v>1384</v>
      </c>
      <c r="B11" s="90"/>
      <c r="C11" s="90" t="s">
        <v>647</v>
      </c>
      <c r="D11" s="95" t="s">
        <v>365</v>
      </c>
      <c r="E11" s="61"/>
    </row>
    <row r="12" spans="1:5">
      <c r="A12" s="21" t="s">
        <v>383</v>
      </c>
      <c r="B12" s="21" t="s">
        <v>384</v>
      </c>
      <c r="D12" s="55"/>
      <c r="E12" s="61"/>
    </row>
    <row r="13" spans="1:5">
      <c r="A13" s="59" t="s">
        <v>1403</v>
      </c>
      <c r="B13" s="60" t="s">
        <v>1414</v>
      </c>
      <c r="C13" s="61" t="str">
        <f>VLOOKUP($A13,DATA!$B:$F,2,FALSE)</f>
        <v>SQUARE 31 2-WAY CORNER 45DGR</v>
      </c>
      <c r="D13" s="61">
        <f>VLOOKUP($A13,DATA!$B:$F,4,FALSE)</f>
        <v>208.58</v>
      </c>
      <c r="E13" s="61"/>
    </row>
    <row r="14" spans="1:5">
      <c r="A14" s="59" t="s">
        <v>1404</v>
      </c>
      <c r="B14" s="60" t="s">
        <v>1415</v>
      </c>
      <c r="C14" s="61" t="str">
        <f>VLOOKUP($A14,DATA!$B:$F,2,FALSE)</f>
        <v>SQUARE 31 2-WAY CORNER 60DGR</v>
      </c>
      <c r="D14" s="61">
        <f>VLOOKUP($A14,DATA!$B:$F,4,FALSE)</f>
        <v>198.2</v>
      </c>
    </row>
    <row r="15" spans="1:5">
      <c r="A15" s="59" t="s">
        <v>1405</v>
      </c>
      <c r="B15" s="60" t="s">
        <v>1416</v>
      </c>
      <c r="C15" s="61" t="str">
        <f>VLOOKUP($A15,DATA!$B:$F,2,FALSE)</f>
        <v>SQUARE 31 2-WAY CORNER 90DGR</v>
      </c>
      <c r="D15" s="61">
        <f>VLOOKUP($A15,DATA!$B:$F,4,FALSE)</f>
        <v>176.41</v>
      </c>
    </row>
    <row r="16" spans="1:5">
      <c r="A16" s="59" t="s">
        <v>1406</v>
      </c>
      <c r="B16" s="60" t="s">
        <v>1417</v>
      </c>
      <c r="C16" s="61" t="str">
        <f>VLOOKUP($A16,DATA!$B:$F,2,FALSE)</f>
        <v>SQUARE 31 2-WAY CORNER 120DGR</v>
      </c>
      <c r="D16" s="61">
        <f>VLOOKUP($A16,DATA!$B:$F,4,FALSE)</f>
        <v>176.41</v>
      </c>
    </row>
    <row r="17" spans="1:8">
      <c r="A17" s="59" t="s">
        <v>1407</v>
      </c>
      <c r="B17" s="60" t="s">
        <v>1418</v>
      </c>
      <c r="C17" s="61" t="str">
        <f>VLOOKUP($A17,DATA!$B:$F,2,FALSE)</f>
        <v>SQUARE 31 2-WAY CORNER 135DGR</v>
      </c>
      <c r="D17" s="61">
        <f>VLOOKUP($A17,DATA!$B:$F,4,FALSE)</f>
        <v>176.41</v>
      </c>
    </row>
    <row r="18" spans="1:8">
      <c r="A18" s="59" t="s">
        <v>1408</v>
      </c>
      <c r="B18" s="60" t="s">
        <v>1419</v>
      </c>
      <c r="C18" s="61" t="str">
        <f>VLOOKUP($A18,DATA!$B:$F,2,FALSE)</f>
        <v>SQUARE 31 3-WAY CORNER</v>
      </c>
      <c r="D18" s="61">
        <f>VLOOKUP($A18,DATA!$B:$F,4,FALSE)</f>
        <v>262.54000000000002</v>
      </c>
    </row>
    <row r="19" spans="1:8">
      <c r="A19" s="59" t="s">
        <v>1409</v>
      </c>
      <c r="B19" s="60" t="s">
        <v>1420</v>
      </c>
      <c r="C19" s="61" t="str">
        <f>VLOOKUP($A19,DATA!$B:$F,2,FALSE)</f>
        <v>SQUARE 31 3 WAY CORNER T-JOINT</v>
      </c>
      <c r="D19" s="61">
        <f>VLOOKUP($A19,DATA!$B:$F,4,FALSE)</f>
        <v>262.54000000000002</v>
      </c>
    </row>
    <row r="20" spans="1:8">
      <c r="A20" s="59" t="s">
        <v>1410</v>
      </c>
      <c r="B20" s="60" t="s">
        <v>1421</v>
      </c>
      <c r="C20" s="61" t="str">
        <f>VLOOKUP($A20,DATA!$B:$F,2,FALSE)</f>
        <v>SQUARE 31 4-WAY CORNER</v>
      </c>
      <c r="D20" s="61">
        <f>VLOOKUP($A20,DATA!$B:$F,4,FALSE)</f>
        <v>339.33</v>
      </c>
    </row>
    <row r="21" spans="1:8">
      <c r="A21" s="59" t="s">
        <v>1411</v>
      </c>
      <c r="B21" s="60" t="s">
        <v>1422</v>
      </c>
      <c r="C21" s="61" t="str">
        <f>VLOOKUP($A21,DATA!$B:$F,2,FALSE)</f>
        <v>SQUARE 31 4-WAY CROSS</v>
      </c>
      <c r="D21" s="61">
        <f>VLOOKUP($A21,DATA!$B:$F,4,FALSE)</f>
        <v>339.33</v>
      </c>
    </row>
    <row r="22" spans="1:8">
      <c r="A22" s="59" t="s">
        <v>1412</v>
      </c>
      <c r="B22" s="60" t="s">
        <v>1423</v>
      </c>
      <c r="C22" s="61" t="str">
        <f>VLOOKUP($A22,DATA!$B:$F,2,FALSE)</f>
        <v>SQUARE 31 5-WAY CORNER</v>
      </c>
      <c r="D22" s="61">
        <f>VLOOKUP($A22,DATA!$B:$F,4,FALSE)</f>
        <v>424.42</v>
      </c>
    </row>
    <row r="23" spans="1:8">
      <c r="A23" s="59" t="s">
        <v>1413</v>
      </c>
      <c r="B23" s="60" t="s">
        <v>1424</v>
      </c>
      <c r="C23" s="61" t="str">
        <f>VLOOKUP($A23,DATA!$B:$F,2,FALSE)</f>
        <v>SQUARE 31 6-WAY CORNER</v>
      </c>
      <c r="D23" s="61">
        <f>VLOOKUP($A23,DATA!$B:$F,4,FALSE)</f>
        <v>515.74</v>
      </c>
      <c r="E23" s="61"/>
    </row>
    <row r="24" spans="1:8">
      <c r="A24" s="24"/>
      <c r="B24" s="24"/>
      <c r="C24" s="24"/>
      <c r="D24" s="58"/>
      <c r="E24" s="61"/>
    </row>
    <row r="25" spans="1:8">
      <c r="A25" s="90" t="s">
        <v>1384</v>
      </c>
      <c r="B25" s="90"/>
      <c r="C25" s="90" t="s">
        <v>574</v>
      </c>
      <c r="D25" s="95" t="s">
        <v>365</v>
      </c>
      <c r="E25" s="61"/>
    </row>
    <row r="26" spans="1:8">
      <c r="A26" s="21" t="s">
        <v>383</v>
      </c>
      <c r="B26" s="21" t="s">
        <v>384</v>
      </c>
      <c r="C26" s="109"/>
      <c r="D26" s="126"/>
      <c r="E26" s="127"/>
      <c r="F26" s="109"/>
      <c r="G26" s="109"/>
      <c r="H26" s="109"/>
    </row>
    <row r="27" spans="1:8">
      <c r="A27" s="59" t="s">
        <v>1433</v>
      </c>
      <c r="B27" s="60" t="s">
        <v>1435</v>
      </c>
      <c r="C27" s="127" t="str">
        <f>VLOOKUP($A27,DATA!$B:$F,2,FALSE)</f>
        <v>BASEPLATE MX4</v>
      </c>
      <c r="D27" s="127">
        <f>VLOOKUP($A27,DATA!$B:$F,4,FALSE)</f>
        <v>227.37</v>
      </c>
      <c r="E27" s="127"/>
      <c r="F27" s="109"/>
      <c r="G27" s="109"/>
      <c r="H27" s="109"/>
    </row>
    <row r="28" spans="1:8">
      <c r="A28" s="24"/>
      <c r="B28" s="24"/>
      <c r="C28" s="24"/>
      <c r="D28" s="58"/>
    </row>
    <row r="29" spans="1:8">
      <c r="A29" s="90" t="s">
        <v>1384</v>
      </c>
      <c r="B29" s="90"/>
      <c r="C29" s="90" t="s">
        <v>581</v>
      </c>
      <c r="D29" s="95" t="s">
        <v>365</v>
      </c>
    </row>
    <row r="30" spans="1:8">
      <c r="A30" s="21" t="s">
        <v>383</v>
      </c>
      <c r="B30" s="21" t="s">
        <v>384</v>
      </c>
      <c r="D30" s="55"/>
    </row>
    <row r="31" spans="1:8">
      <c r="A31" s="59" t="s">
        <v>1436</v>
      </c>
      <c r="B31" s="60" t="s">
        <v>1441</v>
      </c>
      <c r="C31" s="61" t="str">
        <f>VLOOKUP($A31,DATA!$B:$F,2,FALSE)</f>
        <v>CIRCLE MX3 TRUSS, RADIUS 50 CM IN 2 PIECES</v>
      </c>
      <c r="D31" s="61">
        <f>VLOOKUP($A31,DATA!$B:$F,4,FALSE)</f>
        <v>1135.54</v>
      </c>
    </row>
    <row r="32" spans="1:8">
      <c r="A32" s="59" t="s">
        <v>1437</v>
      </c>
      <c r="B32" s="60" t="s">
        <v>1442</v>
      </c>
      <c r="C32" s="61" t="str">
        <f>VLOOKUP($A32,DATA!$B:$F,2,FALSE)</f>
        <v>CIRCLE MX3 TRUSS, RADIUS 100 CM IN 2 PIECES</v>
      </c>
      <c r="D32" s="61">
        <f>VLOOKUP($A32,DATA!$B:$F,4,FALSE)</f>
        <v>1764.09</v>
      </c>
    </row>
    <row r="33" spans="1:5">
      <c r="A33" s="59" t="s">
        <v>1438</v>
      </c>
      <c r="B33" s="60" t="s">
        <v>1443</v>
      </c>
      <c r="C33" s="61" t="str">
        <f>VLOOKUP($A33,DATA!$B:$F,2,FALSE)</f>
        <v>CIRCLE MX3 TRUSS, RADIUS 150 CM IN 3 PIECES</v>
      </c>
      <c r="D33" s="61">
        <f>VLOOKUP($A33,DATA!$B:$F,4,FALSE)</f>
        <v>2626.86</v>
      </c>
    </row>
    <row r="34" spans="1:5">
      <c r="A34" s="59" t="s">
        <v>1439</v>
      </c>
      <c r="B34" s="60" t="s">
        <v>1444</v>
      </c>
      <c r="C34" s="61" t="str">
        <f>VLOOKUP($A34,DATA!$B:$F,2,FALSE)</f>
        <v>CIRCLE MX3 TRUSS, RADIUS 200 CM IN 4 PIECES</v>
      </c>
      <c r="D34" s="61">
        <f>VLOOKUP($A34,DATA!$B:$F,4,FALSE)</f>
        <v>3489.63</v>
      </c>
    </row>
    <row r="35" spans="1:5">
      <c r="A35" s="59" t="s">
        <v>1440</v>
      </c>
      <c r="B35" s="60" t="s">
        <v>1445</v>
      </c>
      <c r="C35" s="61" t="str">
        <f>VLOOKUP($A35,DATA!$B:$F,2,FALSE)</f>
        <v>CIRCLE MX3 TRUSS, RADIUS 250 CM IN 4 PIECES</v>
      </c>
      <c r="D35" s="61">
        <f>VLOOKUP($A35,DATA!$B:$F,4,FALSE)</f>
        <v>4196.26</v>
      </c>
      <c r="E35" s="61"/>
    </row>
    <row r="36" spans="1:5">
      <c r="A36" s="24"/>
      <c r="B36" s="24"/>
      <c r="C36" s="24"/>
      <c r="D36" s="58"/>
      <c r="E36" s="61"/>
    </row>
    <row r="37" spans="1:5">
      <c r="A37" s="90" t="s">
        <v>1384</v>
      </c>
      <c r="B37" s="90"/>
      <c r="C37" s="90" t="s">
        <v>957</v>
      </c>
      <c r="D37" s="95" t="s">
        <v>365</v>
      </c>
      <c r="E37" s="61"/>
    </row>
    <row r="38" spans="1:5">
      <c r="A38" s="21" t="s">
        <v>383</v>
      </c>
      <c r="B38" s="21" t="s">
        <v>384</v>
      </c>
      <c r="D38" s="55"/>
      <c r="E38" s="61"/>
    </row>
    <row r="39" spans="1:5">
      <c r="A39" s="59" t="s">
        <v>1446</v>
      </c>
      <c r="B39" s="62" t="s">
        <v>1448</v>
      </c>
      <c r="C39" s="61" t="str">
        <f>VLOOKUP($A39,DATA!$B:$F,2,FALSE)</f>
        <v>CEILING SUPPORT</v>
      </c>
      <c r="D39" s="61">
        <f>VLOOKUP($A39,DATA!$B:$F,4,FALSE)</f>
        <v>101.69</v>
      </c>
      <c r="E39" s="61"/>
    </row>
    <row r="40" spans="1:5">
      <c r="A40" s="59" t="s">
        <v>1447</v>
      </c>
      <c r="B40" s="62" t="s">
        <v>1449</v>
      </c>
      <c r="C40" s="61" t="str">
        <f>VLOOKUP($A40,DATA!$B:$F,2,FALSE)</f>
        <v>HANGING PACK WITH CS2 +WEDGE SKTS</v>
      </c>
      <c r="D40" s="61">
        <f>VLOOKUP($A40,DATA!$B:$F,4,FALSE)</f>
        <v>194.05</v>
      </c>
    </row>
  </sheetData>
  <phoneticPr fontId="0" type="noConversion"/>
  <pageMargins left="0.74803149606299213" right="0.59055118110236227" top="1.1811023622047245" bottom="0.74803149606299213" header="3.937007874015748E-2" footer="0.31496062992125984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workbookViewId="0"/>
  </sheetViews>
  <sheetFormatPr baseColWidth="10" defaultColWidth="8.83203125" defaultRowHeight="11" x14ac:dyDescent="0"/>
  <cols>
    <col min="1" max="1" width="14.6640625" style="63" customWidth="1"/>
    <col min="2" max="2" width="63" style="4" customWidth="1"/>
    <col min="3" max="3" width="13.83203125" style="5" customWidth="1"/>
    <col min="4" max="16384" width="8.83203125" style="4"/>
  </cols>
  <sheetData>
    <row r="1" spans="1:3">
      <c r="B1" s="3"/>
    </row>
    <row r="2" spans="1:3">
      <c r="A2" s="90" t="s">
        <v>1450</v>
      </c>
      <c r="B2" s="90" t="s">
        <v>372</v>
      </c>
      <c r="C2" s="95" t="s">
        <v>365</v>
      </c>
    </row>
    <row r="3" spans="1:3">
      <c r="A3" s="64"/>
      <c r="B3" s="24"/>
      <c r="C3" s="65"/>
    </row>
    <row r="4" spans="1:3">
      <c r="A4" s="60" t="s">
        <v>1142</v>
      </c>
      <c r="B4" s="67" t="str">
        <f>VLOOKUP($A4,DATA!$B:$F,2,FALSE)</f>
        <v>HALF COUPLER</v>
      </c>
      <c r="C4" s="67">
        <f>VLOOKUP($A4,DATA!$B:$F,4,FALSE)</f>
        <v>22.94</v>
      </c>
    </row>
    <row r="5" spans="1:3">
      <c r="A5" s="60" t="s">
        <v>1143</v>
      </c>
      <c r="B5" s="67" t="str">
        <f>VLOOKUP($A5,DATA!$B:$F,2,FALSE)</f>
        <v>HALF COUPLER C/W M12 X 30 NUT + BOLT</v>
      </c>
      <c r="C5" s="67">
        <f>VLOOKUP($A5,DATA!$B:$F,4,FALSE)</f>
        <v>24.03</v>
      </c>
    </row>
    <row r="6" spans="1:3">
      <c r="A6" s="60" t="s">
        <v>1144</v>
      </c>
      <c r="B6" s="67" t="str">
        <f>VLOOKUP($A6,DATA!$B:$F,2,FALSE)</f>
        <v>HALF COUPLER LIGHT DUTY</v>
      </c>
      <c r="C6" s="67">
        <f>VLOOKUP($A6,DATA!$B:$F,4,FALSE)</f>
        <v>16.38</v>
      </c>
    </row>
    <row r="7" spans="1:3">
      <c r="A7" s="60" t="s">
        <v>1145</v>
      </c>
      <c r="B7" s="67" t="str">
        <f>VLOOKUP($A7,DATA!$B:$F,2,FALSE)</f>
        <v>HALF COUPLER LD C/W M10 X 30 NUT + BOLT</v>
      </c>
      <c r="C7" s="67">
        <f>VLOOKUP($A7,DATA!$B:$F,4,FALSE)</f>
        <v>17.48</v>
      </c>
    </row>
    <row r="8" spans="1:3">
      <c r="A8" s="60" t="s">
        <v>1146</v>
      </c>
      <c r="B8" s="67" t="str">
        <f>VLOOKUP($A8,DATA!$B:$F,2,FALSE)</f>
        <v>UNIVERSAL SWIVEL / HINGE COUPLER</v>
      </c>
      <c r="C8" s="67">
        <f>VLOOKUP($A8,DATA!$B:$F,4,FALSE)</f>
        <v>63.35</v>
      </c>
    </row>
    <row r="9" spans="1:3">
      <c r="A9" s="60" t="s">
        <v>1147</v>
      </c>
      <c r="B9" s="67" t="str">
        <f>VLOOKUP($A9,DATA!$B:$F,2,FALSE)</f>
        <v>SWIVEL COUPLER</v>
      </c>
      <c r="C9" s="67">
        <f>VLOOKUP($A9,DATA!$B:$F,4,FALSE)</f>
        <v>41.51</v>
      </c>
    </row>
    <row r="10" spans="1:3">
      <c r="A10" s="60" t="s">
        <v>1148</v>
      </c>
      <c r="B10" s="67" t="str">
        <f>VLOOKUP($A10,DATA!$B:$F,2,FALSE)</f>
        <v>SWIVEL COUPLER LIGHT DUTY</v>
      </c>
      <c r="C10" s="67">
        <f>VLOOKUP($A10,DATA!$B:$F,4,FALSE)</f>
        <v>31.68</v>
      </c>
    </row>
    <row r="11" spans="1:3">
      <c r="A11" s="60" t="s">
        <v>1149</v>
      </c>
      <c r="B11" s="67" t="str">
        <f>VLOOKUP($A11,DATA!$B:$F,2,FALSE)</f>
        <v>FIXED COUPLER</v>
      </c>
      <c r="C11" s="67">
        <f>VLOOKUP($A11,DATA!$B:$F,4,FALSE)</f>
        <v>44.78</v>
      </c>
    </row>
    <row r="12" spans="1:3">
      <c r="A12" s="60" t="s">
        <v>1150</v>
      </c>
      <c r="B12" s="67" t="str">
        <f>VLOOKUP($A12,DATA!$B:$F,2,FALSE)</f>
        <v>FIXED COUPLER LIGHT DUTY</v>
      </c>
      <c r="C12" s="67">
        <f>VLOOKUP($A12,DATA!$B:$F,4,FALSE)</f>
        <v>38.229999999999997</v>
      </c>
    </row>
    <row r="13" spans="1:3">
      <c r="A13" s="60" t="s">
        <v>1151</v>
      </c>
      <c r="B13" s="67" t="str">
        <f>VLOOKUP($A13,DATA!$B:$F,2,FALSE)</f>
        <v>FIXED COUPLER 90 DEGREE</v>
      </c>
      <c r="C13" s="67">
        <f>VLOOKUP($A13,DATA!$B:$F,4,FALSE)</f>
        <v>44.78</v>
      </c>
    </row>
    <row r="14" spans="1:3">
      <c r="A14" s="60" t="s">
        <v>1152</v>
      </c>
      <c r="B14" s="67" t="str">
        <f>VLOOKUP($A14,DATA!$B:$F,2,FALSE)</f>
        <v>FIXED COUPLER 90 DEGREE LIGHT DUTY</v>
      </c>
      <c r="C14" s="67">
        <f>VLOOKUP($A14,DATA!$B:$F,4,FALSE)</f>
        <v>38.229999999999997</v>
      </c>
    </row>
    <row r="15" spans="1:3">
      <c r="A15" s="60" t="s">
        <v>1153</v>
      </c>
      <c r="B15" s="67" t="str">
        <f>VLOOKUP($A15,DATA!$B:$F,2,FALSE)</f>
        <v>HALF COUPLER C/W M10 EYEBOLT</v>
      </c>
      <c r="C15" s="67">
        <f>VLOOKUP($A15,DATA!$B:$F,4,FALSE)</f>
        <v>25.12</v>
      </c>
    </row>
    <row r="16" spans="1:3">
      <c r="A16" s="60" t="s">
        <v>1154</v>
      </c>
      <c r="B16" s="67" t="str">
        <f>VLOOKUP($A16,DATA!$B:$F,2,FALSE)</f>
        <v>HALF COUPLER LD C/W M10 EYEBOLT</v>
      </c>
      <c r="C16" s="67">
        <f>VLOOKUP($A16,DATA!$B:$F,4,FALSE)</f>
        <v>19.66</v>
      </c>
    </row>
    <row r="17" spans="1:3">
      <c r="A17" s="60" t="s">
        <v>1155</v>
      </c>
      <c r="B17" s="67" t="str">
        <f>VLOOKUP($A17,DATA!$B:$F,2,FALSE)</f>
        <v>TV SPIGOT BS</v>
      </c>
      <c r="C17" s="67">
        <f>VLOOKUP($A17,DATA!$B:$F,4,FALSE)</f>
        <v>54.62</v>
      </c>
    </row>
    <row r="18" spans="1:3">
      <c r="A18" s="60" t="s">
        <v>1156</v>
      </c>
      <c r="B18" s="67" t="str">
        <f>VLOOKUP($A18,DATA!$B:$F,2,FALSE)</f>
        <v>TV SPIGOT DIN</v>
      </c>
      <c r="C18" s="67">
        <f>VLOOKUP($A18,DATA!$B:$F,4,FALSE)</f>
        <v>54.62</v>
      </c>
    </row>
    <row r="19" spans="1:3">
      <c r="A19" s="60" t="s">
        <v>1157</v>
      </c>
      <c r="B19" s="67" t="str">
        <f>VLOOKUP($A19,DATA!$B:$F,2,FALSE)</f>
        <v>TV SPIGOT EURO</v>
      </c>
      <c r="C19" s="67">
        <f>VLOOKUP($A19,DATA!$B:$F,4,FALSE)</f>
        <v>54.62</v>
      </c>
    </row>
    <row r="20" spans="1:3">
      <c r="A20" s="60" t="s">
        <v>1158</v>
      </c>
      <c r="B20" s="67" t="str">
        <f>VLOOKUP($A20,DATA!$B:$F,2,FALSE)</f>
        <v>HALF COUPLER C/W TV SPIGOT BS</v>
      </c>
      <c r="C20" s="67">
        <f>VLOOKUP($A20,DATA!$B:$F,4,FALSE)</f>
        <v>121.25</v>
      </c>
    </row>
    <row r="21" spans="1:3">
      <c r="A21" s="60" t="s">
        <v>1159</v>
      </c>
      <c r="B21" s="67" t="str">
        <f>VLOOKUP($A21,DATA!$B:$F,2,FALSE)</f>
        <v>HALF COUPLER C/W TV SPIGOT DIN</v>
      </c>
      <c r="C21" s="67">
        <f>VLOOKUP($A21,DATA!$B:$F,4,FALSE)</f>
        <v>121.25</v>
      </c>
    </row>
    <row r="22" spans="1:3">
      <c r="A22" s="60" t="s">
        <v>1160</v>
      </c>
      <c r="B22" s="67" t="str">
        <f>VLOOKUP($A22,DATA!$B:$F,2,FALSE)</f>
        <v>HALF COUPLER C/W TV SPIGOT EURO</v>
      </c>
      <c r="C22" s="67">
        <f>VLOOKUP($A22,DATA!$B:$F,4,FALSE)</f>
        <v>121.25</v>
      </c>
    </row>
    <row r="23" spans="1:3">
      <c r="A23" s="60" t="s">
        <v>1161</v>
      </c>
      <c r="B23" s="67" t="str">
        <f>VLOOKUP($A23,DATA!$B:$F,2,FALSE)</f>
        <v>HALF COUPLER C/W UNIV SWIV TV SPIGOT BS</v>
      </c>
      <c r="C23" s="67">
        <f>VLOOKUP($A23,DATA!$B:$F,4,FALSE)</f>
        <v>125.62</v>
      </c>
    </row>
    <row r="24" spans="1:3">
      <c r="A24" s="60" t="s">
        <v>1162</v>
      </c>
      <c r="B24" s="67" t="str">
        <f>VLOOKUP($A24,DATA!$B:$F,2,FALSE)</f>
        <v>HALF COUPLER C/W UNIV SWIV TV SPIGOT DIN</v>
      </c>
      <c r="C24" s="67">
        <f>VLOOKUP($A24,DATA!$B:$F,4,FALSE)</f>
        <v>125.62</v>
      </c>
    </row>
    <row r="25" spans="1:3">
      <c r="A25" s="60" t="s">
        <v>1163</v>
      </c>
      <c r="B25" s="67" t="str">
        <f>VLOOKUP($A25,DATA!$B:$F,2,FALSE)</f>
        <v>HALF COUPLER C/W UNIV SWIV TV SPIGOT EUR</v>
      </c>
      <c r="C25" s="67">
        <f>VLOOKUP($A25,DATA!$B:$F,4,FALSE)</f>
        <v>125.62</v>
      </c>
    </row>
    <row r="26" spans="1:3">
      <c r="A26" s="60" t="s">
        <v>1164</v>
      </c>
      <c r="B26" s="67" t="str">
        <f>VLOOKUP($A26,DATA!$B:$F,2,FALSE)</f>
        <v>PIPE TO PIPE CONNECTOR (500MM) IN LINE</v>
      </c>
      <c r="C26" s="67">
        <f>VLOOKUP($A26,DATA!$B:$F,4,FALSE)</f>
        <v>78.650000000000006</v>
      </c>
    </row>
    <row r="27" spans="1:3">
      <c r="A27" s="60" t="s">
        <v>1165</v>
      </c>
      <c r="B27" s="67" t="str">
        <f>VLOOKUP($A27,DATA!$B:$F,2,FALSE)</f>
        <v>PIPE TO PIPE CONNECTOR (500MM) 90 DEGREE</v>
      </c>
      <c r="C27" s="67">
        <f>VLOOKUP($A27,DATA!$B:$F,4,FALSE)</f>
        <v>78.650000000000006</v>
      </c>
    </row>
    <row r="28" spans="1:3">
      <c r="A28" s="60" t="s">
        <v>1166</v>
      </c>
      <c r="B28" s="67" t="str">
        <f>VLOOKUP($A28,DATA!$B:$F,2,FALSE)</f>
        <v>HORIZONTAL BOOM ARM (ALUMINIUM)</v>
      </c>
      <c r="C28" s="67">
        <f>VLOOKUP($A28,DATA!$B:$F,4,FALSE)</f>
        <v>41.51</v>
      </c>
    </row>
    <row r="29" spans="1:3">
      <c r="A29" s="60" t="s">
        <v>1167</v>
      </c>
      <c r="B29" s="67" t="str">
        <f>VLOOKUP($A29,DATA!$B:$F,2,FALSE)</f>
        <v>TRUSS ADAPTOR FIXED</v>
      </c>
      <c r="C29" s="67">
        <f>VLOOKUP($A29,DATA!$B:$F,4,FALSE)</f>
        <v>111.42</v>
      </c>
    </row>
    <row r="30" spans="1:3">
      <c r="A30" s="60" t="s">
        <v>1168</v>
      </c>
      <c r="B30" s="67" t="str">
        <f>VLOOKUP($A30,DATA!$B:$F,2,FALSE)</f>
        <v>TRUSS ADAPTOR SWIVEL</v>
      </c>
      <c r="C30" s="67">
        <f>VLOOKUP($A30,DATA!$B:$F,4,FALSE)</f>
        <v>123.43</v>
      </c>
    </row>
    <row r="31" spans="1:3">
      <c r="A31" s="60" t="s">
        <v>1169</v>
      </c>
      <c r="B31" s="67" t="str">
        <f>VLOOKUP($A31,DATA!$B:$F,2,FALSE)</f>
        <v>VERTICAL LADDER TRUSS ADAPTER</v>
      </c>
      <c r="C31" s="67">
        <f>VLOOKUP($A31,DATA!$B:$F,4,FALSE)</f>
        <v>182.42</v>
      </c>
    </row>
    <row r="32" spans="1:3">
      <c r="A32" s="60" t="s">
        <v>1170</v>
      </c>
      <c r="B32" s="67" t="str">
        <f>VLOOKUP($A32,DATA!$B:$F,2,FALSE)</f>
        <v>TUBE BARREL JOINER</v>
      </c>
      <c r="C32" s="67">
        <f>VLOOKUP($A32,DATA!$B:$F,4,FALSE)</f>
        <v>44.78</v>
      </c>
    </row>
    <row r="33" spans="1:4">
      <c r="A33" s="60" t="s">
        <v>1171</v>
      </c>
      <c r="B33" s="67" t="str">
        <f>VLOOKUP($A33,DATA!$B:$F,2,FALSE)</f>
        <v>CLAMP ON ATTACHMENT C/W TUBE + SPIGOT</v>
      </c>
      <c r="C33" s="67">
        <f>VLOOKUP($A33,DATA!$B:$F,4,FALSE)</f>
        <v>32.770000000000003</v>
      </c>
    </row>
    <row r="34" spans="1:4">
      <c r="A34" s="60" t="s">
        <v>1172</v>
      </c>
      <c r="B34" s="67" t="str">
        <f>VLOOKUP($A34,DATA!$B:$F,2,FALSE)</f>
        <v>CLAMP ON ATTACHMENT 50MM TO 30MM</v>
      </c>
      <c r="C34" s="67">
        <f>VLOOKUP($A34,DATA!$B:$F,4,FALSE)</f>
        <v>32.770000000000003</v>
      </c>
    </row>
    <row r="35" spans="1:4">
      <c r="A35" s="60" t="s">
        <v>1173</v>
      </c>
      <c r="B35" s="67" t="str">
        <f>VLOOKUP($A35,DATA!$B:$F,2,FALSE)</f>
        <v>HOOK ON ATTACHMENT C/W TUBE + SPIGOT</v>
      </c>
      <c r="C35" s="67">
        <f>VLOOKUP($A35,DATA!$B:$F,4,FALSE)</f>
        <v>44.78</v>
      </c>
    </row>
    <row r="36" spans="1:4">
      <c r="A36" s="60" t="s">
        <v>687</v>
      </c>
      <c r="B36" s="67" t="str">
        <f>VLOOKUP($A36,DATA!$B:$F,2,FALSE)</f>
        <v>HALF COUPLER 30</v>
      </c>
      <c r="C36" s="67">
        <f>VLOOKUP($A36,DATA!$B:$F,4,FALSE)</f>
        <v>16.38</v>
      </c>
    </row>
    <row r="37" spans="1:4">
      <c r="A37" s="60" t="s">
        <v>688</v>
      </c>
      <c r="B37" s="67" t="str">
        <f>VLOOKUP($A37,DATA!$B:$F,2,FALSE)</f>
        <v>SWIVEL COUPLER 30</v>
      </c>
      <c r="C37" s="67">
        <f>VLOOKUP($A37,DATA!$B:$F,4,FALSE)</f>
        <v>36.049999999999997</v>
      </c>
    </row>
    <row r="38" spans="1:4">
      <c r="A38" s="60" t="s">
        <v>689</v>
      </c>
      <c r="B38" s="67" t="str">
        <f>VLOOKUP($A38,DATA!$B:$F,2,FALSE)</f>
        <v>FIXED COUPLER 30</v>
      </c>
      <c r="C38" s="67">
        <f>VLOOKUP($A38,DATA!$B:$F,4,FALSE)</f>
        <v>36.049999999999997</v>
      </c>
    </row>
    <row r="39" spans="1:4">
      <c r="A39" s="60" t="s">
        <v>1174</v>
      </c>
      <c r="B39" s="67" t="str">
        <f>VLOOKUP($A39,DATA!$B:$F,2,FALSE)</f>
        <v>FIXED COUPLER 90 DEGREE 30</v>
      </c>
      <c r="C39" s="67">
        <f>VLOOKUP($A39,DATA!$B:$F,4,FALSE)</f>
        <v>32.770000000000003</v>
      </c>
    </row>
    <row r="40" spans="1:4">
      <c r="A40" s="60" t="s">
        <v>690</v>
      </c>
      <c r="B40" s="138" t="str">
        <f>VLOOKUP($A40,DATA!$B:$F,2,FALSE)</f>
        <v>HALF COUPLER C/W M6 EYEBOLT 30</v>
      </c>
      <c r="C40" s="138">
        <f>VLOOKUP($A40,DATA!$B:$F,4,FALSE)</f>
        <v>27.31</v>
      </c>
      <c r="D40" s="109"/>
    </row>
    <row r="41" spans="1:4">
      <c r="A41" s="60" t="s">
        <v>1175</v>
      </c>
      <c r="B41" s="138" t="str">
        <f>VLOOKUP($A41,DATA!$B:$F,2,FALSE)</f>
        <v>CLAMP ON ATTACHMENT</v>
      </c>
      <c r="C41" s="138">
        <f>VLOOKUP($A41,DATA!$B:$F,4,FALSE)</f>
        <v>29.49</v>
      </c>
      <c r="D41" s="109"/>
    </row>
    <row r="42" spans="1:4">
      <c r="A42" s="60" t="s">
        <v>1176</v>
      </c>
      <c r="B42" s="138" t="str">
        <f>VLOOKUP($A42,DATA!$B:$F,2,FALSE)</f>
        <v>GLASS PLATE HOLDER</v>
      </c>
      <c r="C42" s="138">
        <f>VLOOKUP($A42,DATA!$B:$F,4,FALSE)</f>
        <v>96.12</v>
      </c>
      <c r="D42" s="109"/>
    </row>
    <row r="43" spans="1:4">
      <c r="A43" s="62" t="s">
        <v>1177</v>
      </c>
      <c r="B43" s="138" t="str">
        <f>VLOOKUP($A43,DATA!$B:$F,2,FALSE)</f>
        <v>ELASTICATED STRAPS FOR FIXING SIGNS ETC BLACK</v>
      </c>
      <c r="C43" s="138">
        <f>VLOOKUP($A43,DATA!$B:$F,4,FALSE)</f>
        <v>3.97</v>
      </c>
      <c r="D43" s="109"/>
    </row>
    <row r="44" spans="1:4">
      <c r="A44" s="62" t="s">
        <v>1178</v>
      </c>
      <c r="B44" s="138" t="str">
        <f>VLOOKUP($A44,DATA!$B:$F,2,FALSE)</f>
        <v>ELASTICATED STRAPS FOR FIXING SIGNS ETC WHITE</v>
      </c>
      <c r="C44" s="138">
        <f>VLOOKUP($A44,DATA!$B:$F,4,FALSE)</f>
        <v>3.97</v>
      </c>
      <c r="D44" s="109"/>
    </row>
    <row r="45" spans="1:4">
      <c r="A45" s="60" t="s">
        <v>1045</v>
      </c>
      <c r="B45" s="138" t="str">
        <f>VLOOKUP($A45,DATA!$B:$F,2,FALSE)</f>
        <v>PLASTIC END CAP - 50MM TUBE</v>
      </c>
      <c r="C45" s="138">
        <f>VLOOKUP($A45,DATA!$B:$F,4,FALSE)</f>
        <v>1.53</v>
      </c>
      <c r="D45" s="109"/>
    </row>
    <row r="46" spans="1:4">
      <c r="A46" s="60" t="s">
        <v>679</v>
      </c>
      <c r="B46" s="138" t="str">
        <f>VLOOKUP($A46,DATA!$B:$F,2,FALSE)</f>
        <v>PLASTIC END CAP - 30MM TUBE</v>
      </c>
      <c r="C46" s="138">
        <f>VLOOKUP($A46,DATA!$B:$F,4,FALSE)</f>
        <v>1.0900000000000001</v>
      </c>
      <c r="D46" s="109"/>
    </row>
    <row r="47" spans="1:4">
      <c r="A47" s="60" t="s">
        <v>1179</v>
      </c>
      <c r="B47" s="138" t="str">
        <f>VLOOKUP($A47,DATA!$B:$F,2,FALSE)</f>
        <v>PLASTIC END CAP - 19MM TUBE</v>
      </c>
      <c r="C47" s="138">
        <f>VLOOKUP($A47,DATA!$B:$F,4,FALSE)</f>
        <v>1.0900000000000001</v>
      </c>
      <c r="D47" s="109"/>
    </row>
    <row r="48" spans="1:4">
      <c r="A48" s="59" t="s">
        <v>1180</v>
      </c>
      <c r="B48" s="67" t="str">
        <f>VLOOKUP($A48,DATA!$B:$F,2,FALSE)</f>
        <v>PLASTIC END CAP - 50 X 50MM BOX</v>
      </c>
      <c r="C48" s="67">
        <f>VLOOKUP($A48,DATA!$B:$F,4,FALSE)</f>
        <v>2.08</v>
      </c>
    </row>
    <row r="49" spans="1:4">
      <c r="A49" s="59" t="s">
        <v>1181</v>
      </c>
      <c r="B49" s="67" t="str">
        <f>VLOOKUP($A49,DATA!$B:$F,2,FALSE)</f>
        <v>PLASTIC END CAP - 50 X 25MM BOX</v>
      </c>
      <c r="C49" s="67">
        <f>VLOOKUP($A49,DATA!$B:$F,4,FALSE)</f>
        <v>1.0900000000000001</v>
      </c>
    </row>
    <row r="50" spans="1:4">
      <c r="A50" s="59" t="s">
        <v>1182</v>
      </c>
      <c r="B50" s="67" t="str">
        <f>VLOOKUP($A50,DATA!$B:$F,2,FALSE)</f>
        <v>PLASTIC END CAP - SCAFF TUBE</v>
      </c>
      <c r="C50" s="67">
        <f>VLOOKUP($A50,DATA!$B:$F,4,FALSE)</f>
        <v>2.08</v>
      </c>
    </row>
    <row r="51" spans="1:4">
      <c r="A51" s="59" t="s">
        <v>1183</v>
      </c>
      <c r="B51" s="67" t="str">
        <f>VLOOKUP($A51,DATA!$B:$F,2,FALSE)</f>
        <v>FOOT 360 DGR</v>
      </c>
      <c r="C51" s="67">
        <f>VLOOKUP($A51,DATA!$B:$F,4,FALSE)</f>
        <v>23.81</v>
      </c>
    </row>
    <row r="52" spans="1:4">
      <c r="A52" s="60" t="s">
        <v>1184</v>
      </c>
      <c r="B52" s="67" t="str">
        <f>VLOOKUP($A52,DATA!$B:$F,2,FALSE)</f>
        <v>FOOT 180 DGR</v>
      </c>
      <c r="C52" s="67">
        <f>VLOOKUP($A52,DATA!$B:$F,4,FALSE)</f>
        <v>15.95</v>
      </c>
    </row>
    <row r="53" spans="1:4">
      <c r="A53" s="60" t="s">
        <v>1185</v>
      </c>
      <c r="B53" s="67" t="str">
        <f>VLOOKUP($A53,DATA!$B:$F,2,FALSE)</f>
        <v>FOOT LIGHT DUTY</v>
      </c>
      <c r="C53" s="67">
        <f>VLOOKUP($A53,DATA!$B:$F,4,FALSE)</f>
        <v>13.98</v>
      </c>
    </row>
    <row r="54" spans="1:4">
      <c r="A54" s="60" t="s">
        <v>1041</v>
      </c>
      <c r="B54" s="67" t="str">
        <f>VLOOKUP($A54,DATA!$B:$F,2,FALSE)</f>
        <v>CLIC CLIP 51MM TUBE</v>
      </c>
      <c r="C54" s="67">
        <f>VLOOKUP($A54,DATA!$B:$F,4,FALSE)</f>
        <v>7.97</v>
      </c>
    </row>
    <row r="55" spans="1:4">
      <c r="A55" s="60" t="s">
        <v>678</v>
      </c>
      <c r="B55" s="67" t="str">
        <f>VLOOKUP($A55,DATA!$B:$F,2,FALSE)</f>
        <v>CLIC CLIP 30MM TUBE</v>
      </c>
      <c r="C55" s="67">
        <f>VLOOKUP($A55,DATA!$B:$F,4,FALSE)</f>
        <v>4.04</v>
      </c>
    </row>
    <row r="56" spans="1:4">
      <c r="A56" s="60" t="s">
        <v>1186</v>
      </c>
      <c r="B56" s="67" t="str">
        <f>VLOOKUP($A56,DATA!$B:$F,2,FALSE)</f>
        <v>CLIC CLIP 19MM TUBE</v>
      </c>
      <c r="C56" s="67">
        <f>VLOOKUP($A56,DATA!$B:$F,4,FALSE)</f>
        <v>3.06</v>
      </c>
    </row>
    <row r="57" spans="1:4">
      <c r="A57" s="60" t="s">
        <v>1040</v>
      </c>
      <c r="B57" s="67" t="str">
        <f>VLOOKUP($A57,DATA!$B:$F,2,FALSE)</f>
        <v>CLIC CLIP 13MM TUBE</v>
      </c>
      <c r="C57" s="67">
        <f>VLOOKUP($A57,DATA!$B:$F,4,FALSE)</f>
        <v>3.06</v>
      </c>
    </row>
    <row r="58" spans="1:4">
      <c r="A58" s="60" t="s">
        <v>1042</v>
      </c>
      <c r="B58" s="67" t="str">
        <f>VLOOKUP($A58,DATA!$B:$F,2,FALSE)</f>
        <v>G CLAMP 51MM</v>
      </c>
      <c r="C58" s="67">
        <f>VLOOKUP($A58,DATA!$B:$F,4,FALSE)</f>
        <v>9.94</v>
      </c>
    </row>
    <row r="59" spans="1:4">
      <c r="A59" s="60" t="s">
        <v>1043</v>
      </c>
      <c r="B59" s="67" t="str">
        <f>VLOOKUP($A59,DATA!$B:$F,2,FALSE)</f>
        <v>G CLAMP LONG 51MM</v>
      </c>
      <c r="C59" s="67">
        <f>VLOOKUP($A59,DATA!$B:$F,4,FALSE)</f>
        <v>13</v>
      </c>
      <c r="D59" s="67"/>
    </row>
    <row r="60" spans="1:4">
      <c r="A60" s="60"/>
      <c r="B60" s="60"/>
      <c r="C60" s="67"/>
      <c r="D60" s="67"/>
    </row>
    <row r="61" spans="1:4">
      <c r="A61" s="60"/>
      <c r="B61" s="60"/>
      <c r="C61" s="67"/>
      <c r="D61" s="67"/>
    </row>
    <row r="62" spans="1:4">
      <c r="A62" s="90" t="s">
        <v>1450</v>
      </c>
      <c r="B62" s="90" t="s">
        <v>372</v>
      </c>
      <c r="C62" s="95" t="s">
        <v>365</v>
      </c>
      <c r="D62" s="67"/>
    </row>
    <row r="63" spans="1:4">
      <c r="A63" s="60"/>
      <c r="B63" s="60"/>
      <c r="C63" s="67"/>
      <c r="D63" s="67"/>
    </row>
    <row r="64" spans="1:4">
      <c r="A64" s="60" t="s">
        <v>681</v>
      </c>
      <c r="B64" s="67" t="str">
        <f>VLOOKUP($A64,DATA!$B:$F,2,FALSE)</f>
        <v>G CLAMP 30MM</v>
      </c>
      <c r="C64" s="67">
        <f>VLOOKUP($A64,DATA!$B:$F,4,FALSE)</f>
        <v>15.95</v>
      </c>
      <c r="D64" s="67"/>
    </row>
    <row r="65" spans="1:3">
      <c r="A65" s="60" t="s">
        <v>682</v>
      </c>
      <c r="B65" s="67" t="str">
        <f>VLOOKUP($A65,DATA!$B:$F,2,FALSE)</f>
        <v>G CLAMP LONG 30MM</v>
      </c>
      <c r="C65" s="67">
        <f>VLOOKUP($A65,DATA!$B:$F,4,FALSE)</f>
        <v>15.95</v>
      </c>
    </row>
    <row r="66" spans="1:3">
      <c r="A66" s="60" t="s">
        <v>1187</v>
      </c>
      <c r="B66" s="67" t="str">
        <f>VLOOKUP($A66,DATA!$B:$F,2,FALSE)</f>
        <v>G CLAMP 19MM</v>
      </c>
      <c r="C66" s="67">
        <f>VLOOKUP($A66,DATA!$B:$F,4,FALSE)</f>
        <v>15.95</v>
      </c>
    </row>
    <row r="67" spans="1:3">
      <c r="A67" s="60" t="s">
        <v>1188</v>
      </c>
      <c r="B67" s="67" t="str">
        <f>VLOOKUP($A67,DATA!$B:$F,2,FALSE)</f>
        <v>G CLAMP LONG 19MM</v>
      </c>
      <c r="C67" s="67">
        <f>VLOOKUP($A67,DATA!$B:$F,4,FALSE)</f>
        <v>19.88</v>
      </c>
    </row>
    <row r="68" spans="1:3">
      <c r="A68" s="60" t="s">
        <v>1044</v>
      </c>
      <c r="B68" s="67" t="str">
        <f>VLOOKUP($A68,DATA!$B:$F,2,FALSE)</f>
        <v>QUICK RELEASE PIN 51MM TUBE</v>
      </c>
      <c r="C68" s="67">
        <f>VLOOKUP($A68,DATA!$B:$F,4,FALSE)</f>
        <v>4.04</v>
      </c>
    </row>
    <row r="69" spans="1:3">
      <c r="A69" s="60" t="s">
        <v>680</v>
      </c>
      <c r="B69" s="67" t="str">
        <f>VLOOKUP($A69,DATA!$B:$F,2,FALSE)</f>
        <v>QUICK RELEASE PIN 30MM TUBE</v>
      </c>
      <c r="C69" s="67">
        <f>VLOOKUP($A69,DATA!$B:$F,4,FALSE)</f>
        <v>5.0199999999999996</v>
      </c>
    </row>
    <row r="70" spans="1:3">
      <c r="A70" s="60" t="s">
        <v>1189</v>
      </c>
      <c r="B70" s="67" t="str">
        <f>VLOOKUP($A70,DATA!$B:$F,2,FALSE)</f>
        <v>QUICK RELEASE PIN 19MM TUBE</v>
      </c>
      <c r="C70" s="67">
        <f>VLOOKUP($A70,DATA!$B:$F,4,FALSE)</f>
        <v>6.01</v>
      </c>
    </row>
  </sheetData>
  <phoneticPr fontId="0" type="noConversion"/>
  <pageMargins left="0.74803149606299213" right="0.59055118110236227" top="1.1811023622047245" bottom="0.27559055118110237" header="3.937007874015748E-2" footer="0.31496062992125984"/>
  <pageSetup paperSize="9" scale="90" orientation="portrait"/>
  <headerFooter>
    <oddHeader>&amp;L&amp;G</oddHeader>
  </headerFooter>
  <rowBreaks count="1" manualBreakCount="1">
    <brk id="60" max="2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workbookViewId="0"/>
  </sheetViews>
  <sheetFormatPr baseColWidth="10" defaultColWidth="8.83203125" defaultRowHeight="11" x14ac:dyDescent="0"/>
  <cols>
    <col min="1" max="1" width="18.1640625" style="63" customWidth="1"/>
    <col min="2" max="2" width="51.33203125" style="4" customWidth="1"/>
    <col min="3" max="3" width="17.1640625" style="150" customWidth="1"/>
    <col min="4" max="16384" width="8.83203125" style="4"/>
  </cols>
  <sheetData>
    <row r="1" spans="1:3">
      <c r="A1" s="24"/>
      <c r="B1" s="24"/>
      <c r="C1" s="147"/>
    </row>
    <row r="2" spans="1:3">
      <c r="A2" s="90" t="s">
        <v>109</v>
      </c>
      <c r="B2" s="90" t="s">
        <v>387</v>
      </c>
      <c r="C2" s="148" t="s">
        <v>365</v>
      </c>
    </row>
    <row r="3" spans="1:3">
      <c r="A3" s="71"/>
      <c r="B3" s="72"/>
      <c r="C3" s="149"/>
    </row>
    <row r="4" spans="1:3">
      <c r="A4" s="73" t="s">
        <v>1451</v>
      </c>
      <c r="B4" s="74" t="s">
        <v>1452</v>
      </c>
      <c r="C4" s="150">
        <v>87.166736999999998</v>
      </c>
    </row>
    <row r="5" spans="1:3">
      <c r="A5" s="73" t="s">
        <v>1453</v>
      </c>
      <c r="B5" s="74" t="s">
        <v>1454</v>
      </c>
      <c r="C5" s="150">
        <v>98.548659300000011</v>
      </c>
    </row>
    <row r="6" spans="1:3">
      <c r="A6" s="73" t="s">
        <v>1455</v>
      </c>
      <c r="B6" s="74" t="s">
        <v>1456</v>
      </c>
      <c r="C6" s="150">
        <v>108.95842125000001</v>
      </c>
    </row>
    <row r="7" spans="1:3">
      <c r="A7" s="71"/>
      <c r="B7" s="72"/>
      <c r="C7" s="151"/>
    </row>
    <row r="8" spans="1:3">
      <c r="A8" s="73" t="s">
        <v>1457</v>
      </c>
      <c r="B8" s="143" t="str">
        <f>VLOOKUP($A8,DATA!$B:$F,2,FALSE)</f>
        <v>LADDER 20 LENGTH 25 CM</v>
      </c>
      <c r="C8" s="152">
        <f>VLOOKUP($A8,DATA!$B:$F,4,FALSE)</f>
        <v>87.17</v>
      </c>
    </row>
    <row r="9" spans="1:3">
      <c r="A9" s="73" t="s">
        <v>1458</v>
      </c>
      <c r="B9" s="143" t="str">
        <f>VLOOKUP($A9,DATA!$B:$F,2,FALSE)</f>
        <v>LADDER 20 LENGTH 50 CM</v>
      </c>
      <c r="C9" s="152">
        <f>VLOOKUP($A9,DATA!$B:$F,4,FALSE)</f>
        <v>87.17</v>
      </c>
    </row>
    <row r="10" spans="1:3">
      <c r="A10" s="73" t="s">
        <v>1459</v>
      </c>
      <c r="B10" s="143" t="str">
        <f>VLOOKUP($A10,DATA!$B:$F,2,FALSE)</f>
        <v>LADDER 20 LENGTH 75 CM</v>
      </c>
      <c r="C10" s="152">
        <f>VLOOKUP($A10,DATA!$B:$F,4,FALSE)</f>
        <v>98.55</v>
      </c>
    </row>
    <row r="11" spans="1:3">
      <c r="A11" s="73" t="s">
        <v>1460</v>
      </c>
      <c r="B11" s="143" t="str">
        <f>VLOOKUP($A11,DATA!$B:$F,2,FALSE)</f>
        <v>LADDER 20 LENGTH 100 CM</v>
      </c>
      <c r="C11" s="152">
        <f>VLOOKUP($A11,DATA!$B:$F,4,FALSE)</f>
        <v>108.96</v>
      </c>
    </row>
    <row r="12" spans="1:3">
      <c r="A12" s="73" t="s">
        <v>1461</v>
      </c>
      <c r="B12" s="143" t="str">
        <f>VLOOKUP($A12,DATA!$B:$F,2,FALSE)</f>
        <v>LADDER 20 LENGTH 150 CM</v>
      </c>
      <c r="C12" s="152">
        <f>VLOOKUP($A12,DATA!$B:$F,4,FALSE)</f>
        <v>127.92</v>
      </c>
    </row>
    <row r="13" spans="1:3">
      <c r="A13" s="73" t="s">
        <v>0</v>
      </c>
      <c r="B13" s="143" t="str">
        <f>VLOOKUP($A13,DATA!$B:$F,2,FALSE)</f>
        <v>LADDER 20 LENGTH 200 CM</v>
      </c>
      <c r="C13" s="152">
        <f>VLOOKUP($A13,DATA!$B:$F,4,FALSE)</f>
        <v>146.9</v>
      </c>
    </row>
    <row r="14" spans="1:3">
      <c r="A14" s="73" t="s">
        <v>1</v>
      </c>
      <c r="B14" s="143" t="str">
        <f>VLOOKUP($A14,DATA!$B:$F,2,FALSE)</f>
        <v>LADDER 20 LENGTH 250 CM</v>
      </c>
      <c r="C14" s="152">
        <f>VLOOKUP($A14,DATA!$B:$F,4,FALSE)</f>
        <v>166.75</v>
      </c>
    </row>
    <row r="15" spans="1:3">
      <c r="A15" s="73" t="s">
        <v>2</v>
      </c>
      <c r="B15" s="143" t="str">
        <f>VLOOKUP($A15,DATA!$B:$F,2,FALSE)</f>
        <v>LADDER 20 LENGTH 300 CM</v>
      </c>
      <c r="C15" s="152">
        <f>VLOOKUP($A15,DATA!$B:$F,4,FALSE)</f>
        <v>198.98</v>
      </c>
    </row>
    <row r="16" spans="1:3">
      <c r="A16" s="73" t="s">
        <v>3</v>
      </c>
      <c r="B16" s="143" t="str">
        <f>VLOOKUP($A16,DATA!$B:$F,2,FALSE)</f>
        <v>LADDER 20 LENGTH 350 CM</v>
      </c>
      <c r="C16" s="152">
        <f>VLOOKUP($A16,DATA!$B:$F,4,FALSE)</f>
        <v>216.97</v>
      </c>
    </row>
    <row r="17" spans="1:3">
      <c r="A17" s="73" t="s">
        <v>4</v>
      </c>
      <c r="B17" s="143" t="str">
        <f>VLOOKUP($A17,DATA!$B:$F,2,FALSE)</f>
        <v>LADDER 20 LENGTH 400 CM</v>
      </c>
      <c r="C17" s="152">
        <f>VLOOKUP($A17,DATA!$B:$F,4,FALSE)</f>
        <v>234.98</v>
      </c>
    </row>
    <row r="18" spans="1:3">
      <c r="A18" s="75" t="s">
        <v>5</v>
      </c>
      <c r="B18" s="143" t="str">
        <f>VLOOKUP($A18,DATA!$B:$F,2,FALSE)</f>
        <v>LADDER 20 LENGTH 450 CM</v>
      </c>
      <c r="C18" s="152">
        <f>VLOOKUP($A18,DATA!$B:$F,4,FALSE)</f>
        <v>252.07</v>
      </c>
    </row>
    <row r="19" spans="1:3">
      <c r="A19" s="75" t="s">
        <v>6</v>
      </c>
      <c r="B19" s="143" t="str">
        <f>VLOOKUP($A19,DATA!$B:$F,2,FALSE)</f>
        <v>LADDER 20 LENGTH 500 CM</v>
      </c>
      <c r="C19" s="152">
        <f>VLOOKUP($A19,DATA!$B:$F,4,FALSE)</f>
        <v>285.17</v>
      </c>
    </row>
    <row r="20" spans="1:3">
      <c r="A20" s="24"/>
      <c r="B20" s="24"/>
      <c r="C20" s="153"/>
    </row>
    <row r="21" spans="1:3">
      <c r="A21" s="90" t="s">
        <v>109</v>
      </c>
      <c r="B21" s="90" t="s">
        <v>110</v>
      </c>
      <c r="C21" s="148" t="s">
        <v>365</v>
      </c>
    </row>
    <row r="22" spans="1:3">
      <c r="A22" s="24"/>
      <c r="B22" s="142"/>
      <c r="C22" s="149"/>
    </row>
    <row r="23" spans="1:3">
      <c r="A23" s="73" t="s">
        <v>7</v>
      </c>
      <c r="B23" s="140" t="str">
        <f>VLOOKUP($A23,DATA!$B:$F,2,FALSE)</f>
        <v>LADDER 20 2-WAY CORNER 45°FLAT</v>
      </c>
      <c r="C23" s="154">
        <f>VLOOKUP($A23,DATA!$B:$F,4,FALSE)</f>
        <v>121.27</v>
      </c>
    </row>
    <row r="24" spans="1:3">
      <c r="A24" s="73" t="s">
        <v>8</v>
      </c>
      <c r="B24" s="140" t="str">
        <f>VLOOKUP($A24,DATA!$B:$F,2,FALSE)</f>
        <v>LADDER 20 2-WAY CORNER 45°UP</v>
      </c>
      <c r="C24" s="154">
        <f>VLOOKUP($A24,DATA!$B:$F,4,FALSE)</f>
        <v>121.27</v>
      </c>
    </row>
    <row r="25" spans="1:3">
      <c r="A25" s="73" t="s">
        <v>9</v>
      </c>
      <c r="B25" s="140" t="str">
        <f>VLOOKUP($A25,DATA!$B:$F,2,FALSE)</f>
        <v>LADDER 20 2-WAY CORNER 60° FLA</v>
      </c>
      <c r="C25" s="154">
        <f>VLOOKUP($A25,DATA!$B:$F,4,FALSE)</f>
        <v>121.27</v>
      </c>
    </row>
    <row r="26" spans="1:3">
      <c r="A26" s="73" t="s">
        <v>10</v>
      </c>
      <c r="B26" s="140" t="str">
        <f>VLOOKUP($A26,DATA!$B:$F,2,FALSE)</f>
        <v>LADDER 20 2-WAY CORNER 60° UP</v>
      </c>
      <c r="C26" s="154">
        <f>VLOOKUP($A26,DATA!$B:$F,4,FALSE)</f>
        <v>121.27</v>
      </c>
    </row>
    <row r="27" spans="1:3">
      <c r="A27" s="73" t="s">
        <v>11</v>
      </c>
      <c r="B27" s="140" t="str">
        <f>VLOOKUP($A27,DATA!$B:$F,2,FALSE)</f>
        <v>LADDER 20 2-WAY CORNER 90°FLAT</v>
      </c>
      <c r="C27" s="154">
        <f>VLOOKUP($A27,DATA!$B:$F,4,FALSE)</f>
        <v>102.32</v>
      </c>
    </row>
    <row r="28" spans="1:3">
      <c r="A28" s="73" t="s">
        <v>12</v>
      </c>
      <c r="B28" s="140" t="str">
        <f>VLOOKUP($A28,DATA!$B:$F,2,FALSE)</f>
        <v>LADDER 20 2-WAY CORNER 90° UP</v>
      </c>
      <c r="C28" s="154">
        <f>VLOOKUP($A28,DATA!$B:$F,4,FALSE)</f>
        <v>102.32</v>
      </c>
    </row>
    <row r="29" spans="1:3">
      <c r="A29" s="73" t="s">
        <v>13</v>
      </c>
      <c r="B29" s="140" t="str">
        <f>VLOOKUP($A29,DATA!$B:$F,2,FALSE)</f>
        <v>LADDER 20 2-WAY CORNER 120°FLA</v>
      </c>
      <c r="C29" s="154">
        <f>VLOOKUP($A29,DATA!$B:$F,4,FALSE)</f>
        <v>102.32</v>
      </c>
    </row>
    <row r="30" spans="1:3">
      <c r="A30" s="73" t="s">
        <v>14</v>
      </c>
      <c r="B30" s="140" t="str">
        <f>VLOOKUP($A30,DATA!$B:$F,2,FALSE)</f>
        <v>LADDER 20 2-WAY CORNER 120°UP</v>
      </c>
      <c r="C30" s="154">
        <f>VLOOKUP($A30,DATA!$B:$F,4,FALSE)</f>
        <v>102.32</v>
      </c>
    </row>
    <row r="31" spans="1:3">
      <c r="A31" s="73" t="s">
        <v>15</v>
      </c>
      <c r="B31" s="140" t="str">
        <f>VLOOKUP($A31,DATA!$B:$F,2,FALSE)</f>
        <v>LADDER 20 2-WAY CORNER 135° FL</v>
      </c>
      <c r="C31" s="154">
        <f>VLOOKUP($A31,DATA!$B:$F,4,FALSE)</f>
        <v>102.32</v>
      </c>
    </row>
    <row r="32" spans="1:3">
      <c r="A32" s="73" t="s">
        <v>16</v>
      </c>
      <c r="B32" s="140" t="str">
        <f>VLOOKUP($A32,DATA!$B:$F,2,FALSE)</f>
        <v>LADDER 20 2-WAY CORNER 135° UP</v>
      </c>
      <c r="C32" s="154">
        <f>VLOOKUP($A32,DATA!$B:$F,4,FALSE)</f>
        <v>102.32</v>
      </c>
    </row>
    <row r="33" spans="1:3">
      <c r="A33" s="24"/>
      <c r="B33" s="142"/>
      <c r="C33" s="149"/>
    </row>
    <row r="34" spans="1:3">
      <c r="A34" s="76" t="s">
        <v>17</v>
      </c>
      <c r="B34" s="24"/>
      <c r="C34" s="151"/>
    </row>
    <row r="35" spans="1:3">
      <c r="A35" s="76" t="s">
        <v>18</v>
      </c>
      <c r="B35" s="24"/>
      <c r="C35" s="151"/>
    </row>
    <row r="36" spans="1:3">
      <c r="A36" s="24"/>
      <c r="B36" s="24"/>
      <c r="C36" s="151"/>
    </row>
    <row r="37" spans="1:3">
      <c r="A37" s="90" t="s">
        <v>109</v>
      </c>
      <c r="B37" s="90" t="s">
        <v>111</v>
      </c>
      <c r="C37" s="148" t="s">
        <v>365</v>
      </c>
    </row>
    <row r="38" spans="1:3">
      <c r="A38" s="4"/>
      <c r="C38" s="155"/>
    </row>
    <row r="39" spans="1:3">
      <c r="A39" s="134" t="s">
        <v>19</v>
      </c>
      <c r="B39" s="154" t="str">
        <f>VLOOKUP($A39,DATA!$B:$F,2,FALSE)</f>
        <v>LADDER 20 3-WAY T-JOINT HOR.FL</v>
      </c>
      <c r="C39" s="154">
        <f>VLOOKUP($A39,DATA!$B:$F,4,FALSE)</f>
        <v>102.32</v>
      </c>
    </row>
    <row r="40" spans="1:3">
      <c r="A40" s="134" t="s">
        <v>20</v>
      </c>
      <c r="B40" s="154" t="str">
        <f>VLOOKUP($A40,DATA!$B:$F,2,FALSE)</f>
        <v>LADDER 20 3-WAY T-JOINT HOR UP</v>
      </c>
      <c r="C40" s="154">
        <f>VLOOKUP($A40,DATA!$B:$F,4,FALSE)</f>
        <v>102.32</v>
      </c>
    </row>
    <row r="41" spans="1:3">
      <c r="A41" s="77"/>
      <c r="C41" s="155"/>
    </row>
    <row r="42" spans="1:3">
      <c r="A42" s="78" t="s">
        <v>17</v>
      </c>
      <c r="C42" s="155"/>
    </row>
    <row r="43" spans="1:3">
      <c r="A43" s="78" t="s">
        <v>18</v>
      </c>
      <c r="C43" s="155"/>
    </row>
    <row r="44" spans="1:3">
      <c r="A44" s="4"/>
      <c r="C44" s="155"/>
    </row>
    <row r="45" spans="1:3">
      <c r="A45" s="90" t="s">
        <v>109</v>
      </c>
      <c r="B45" s="90" t="s">
        <v>112</v>
      </c>
      <c r="C45" s="148" t="s">
        <v>365</v>
      </c>
    </row>
    <row r="46" spans="1:3">
      <c r="A46" s="4"/>
      <c r="C46" s="156"/>
    </row>
    <row r="47" spans="1:3">
      <c r="A47" s="134" t="s">
        <v>21</v>
      </c>
      <c r="B47" s="154" t="str">
        <f>VLOOKUP($A47,DATA!$B:$F,2,FALSE)</f>
        <v>LADDER 20 4-WAY CORNER FLAT</v>
      </c>
      <c r="C47" s="154">
        <f>VLOOKUP($A47,DATA!$B:$F,4,FALSE)</f>
        <v>173.37</v>
      </c>
    </row>
    <row r="48" spans="1:3">
      <c r="A48" s="134" t="s">
        <v>22</v>
      </c>
      <c r="B48" s="154" t="str">
        <f>VLOOKUP($A48,DATA!$B:$F,2,FALSE)</f>
        <v>LADDER 20 4-WAY CORNER UP</v>
      </c>
      <c r="C48" s="154">
        <f>VLOOKUP($A48,DATA!$B:$F,4,FALSE)</f>
        <v>173.37</v>
      </c>
    </row>
    <row r="49" spans="1:3">
      <c r="A49" s="77"/>
      <c r="C49" s="169"/>
    </row>
    <row r="50" spans="1:3">
      <c r="A50" s="78" t="s">
        <v>17</v>
      </c>
      <c r="C50" s="156"/>
    </row>
    <row r="51" spans="1:3">
      <c r="A51" s="78" t="s">
        <v>18</v>
      </c>
      <c r="C51" s="156"/>
    </row>
    <row r="52" spans="1:3">
      <c r="A52" s="4"/>
      <c r="B52" s="3"/>
      <c r="C52" s="156"/>
    </row>
    <row r="53" spans="1:3">
      <c r="A53" s="4"/>
      <c r="B53" s="79"/>
      <c r="C53" s="156"/>
    </row>
    <row r="54" spans="1:3">
      <c r="A54" s="90" t="s">
        <v>109</v>
      </c>
      <c r="B54" s="90" t="s">
        <v>503</v>
      </c>
      <c r="C54" s="148" t="s">
        <v>365</v>
      </c>
    </row>
    <row r="55" spans="1:3">
      <c r="A55" s="71"/>
      <c r="B55" s="72"/>
      <c r="C55" s="155"/>
    </row>
    <row r="56" spans="1:3">
      <c r="A56" s="77" t="s">
        <v>23</v>
      </c>
      <c r="B56" s="141" t="s">
        <v>1452</v>
      </c>
      <c r="C56" s="150">
        <v>107.04687</v>
      </c>
    </row>
    <row r="57" spans="1:3">
      <c r="A57" s="77" t="s">
        <v>24</v>
      </c>
      <c r="B57" s="141" t="s">
        <v>1454</v>
      </c>
      <c r="C57" s="150">
        <v>118.43971545000001</v>
      </c>
    </row>
    <row r="58" spans="1:3">
      <c r="A58" s="77" t="s">
        <v>25</v>
      </c>
      <c r="B58" s="141" t="s">
        <v>1456</v>
      </c>
      <c r="C58" s="150">
        <v>128.83855425000002</v>
      </c>
    </row>
    <row r="59" spans="1:3">
      <c r="A59" s="71"/>
      <c r="B59" s="72"/>
      <c r="C59" s="155"/>
    </row>
    <row r="60" spans="1:3">
      <c r="A60" s="77" t="s">
        <v>26</v>
      </c>
      <c r="B60" s="123" t="str">
        <f>VLOOKUP($A60,DATA!$B:$F,2,FALSE)</f>
        <v>TRIANGLE 20 LENGTH 25 CM</v>
      </c>
      <c r="C60" s="157">
        <f>VLOOKUP($A60,DATA!$B:$F,4,FALSE)</f>
        <v>107.05</v>
      </c>
    </row>
    <row r="61" spans="1:3">
      <c r="A61" s="77" t="s">
        <v>27</v>
      </c>
      <c r="B61" s="123" t="str">
        <f>VLOOKUP($A61,DATA!$B:$F,2,FALSE)</f>
        <v>TRIANGLE 20 LENGTH 50 CM</v>
      </c>
      <c r="C61" s="157">
        <f>VLOOKUP($A61,DATA!$B:$F,4,FALSE)</f>
        <v>107.05</v>
      </c>
    </row>
    <row r="62" spans="1:3">
      <c r="A62" s="77" t="s">
        <v>28</v>
      </c>
      <c r="B62" s="123" t="str">
        <f>VLOOKUP($A62,DATA!$B:$F,2,FALSE)</f>
        <v>TRIANGLE 20 LENGTH 75 CM</v>
      </c>
      <c r="C62" s="157">
        <f>VLOOKUP($A62,DATA!$B:$F,4,FALSE)</f>
        <v>118.44</v>
      </c>
    </row>
    <row r="63" spans="1:3">
      <c r="A63" s="77" t="s">
        <v>29</v>
      </c>
      <c r="B63" s="123" t="str">
        <f>VLOOKUP($A63,DATA!$B:$F,2,FALSE)</f>
        <v>TRIANGLE 20 LENGTH 100 CM</v>
      </c>
      <c r="C63" s="157">
        <f>VLOOKUP($A63,DATA!$B:$F,4,FALSE)</f>
        <v>128.84</v>
      </c>
    </row>
    <row r="64" spans="1:3">
      <c r="A64" s="77" t="s">
        <v>30</v>
      </c>
      <c r="B64" s="123" t="str">
        <f>VLOOKUP($A64,DATA!$B:$F,2,FALSE)</f>
        <v>TRIANGLE 20 LENGTH 150 CM</v>
      </c>
      <c r="C64" s="157">
        <f>VLOOKUP($A64,DATA!$B:$F,4,FALSE)</f>
        <v>159.16999999999999</v>
      </c>
    </row>
    <row r="65" spans="1:3">
      <c r="A65" s="77" t="s">
        <v>31</v>
      </c>
      <c r="B65" s="123" t="str">
        <f>VLOOKUP($A65,DATA!$B:$F,2,FALSE)</f>
        <v>TRIANGLE 20 LENGTH 200 CM</v>
      </c>
      <c r="C65" s="157">
        <f>VLOOKUP($A65,DATA!$B:$F,4,FALSE)</f>
        <v>190.45</v>
      </c>
    </row>
    <row r="66" spans="1:3">
      <c r="A66" s="77" t="s">
        <v>32</v>
      </c>
      <c r="B66" s="123" t="str">
        <f>VLOOKUP($A66,DATA!$B:$F,2,FALSE)</f>
        <v>TRIANGLE 20 LENGTH 250 CM</v>
      </c>
      <c r="C66" s="157">
        <f>VLOOKUP($A66,DATA!$B:$F,4,FALSE)</f>
        <v>223.61</v>
      </c>
    </row>
    <row r="67" spans="1:3">
      <c r="A67" s="77" t="s">
        <v>33</v>
      </c>
      <c r="B67" s="123" t="str">
        <f>VLOOKUP($A67,DATA!$B:$F,2,FALSE)</f>
        <v>TRIANGLE 20 LENGTH 300 CM</v>
      </c>
      <c r="C67" s="157">
        <f>VLOOKUP($A67,DATA!$B:$F,4,FALSE)</f>
        <v>256.76</v>
      </c>
    </row>
    <row r="68" spans="1:3">
      <c r="A68" s="77" t="s">
        <v>34</v>
      </c>
      <c r="B68" s="123" t="str">
        <f>VLOOKUP($A68,DATA!$B:$F,2,FALSE)</f>
        <v>TRIANGLE 20 LENGTH 350 CM</v>
      </c>
      <c r="C68" s="157">
        <f>VLOOKUP($A68,DATA!$B:$F,4,FALSE)</f>
        <v>289.93</v>
      </c>
    </row>
    <row r="69" spans="1:3">
      <c r="A69" s="77" t="s">
        <v>35</v>
      </c>
      <c r="B69" s="123" t="str">
        <f>VLOOKUP($A69,DATA!$B:$F,2,FALSE)</f>
        <v>TRIANGLE 20 LENGTH 400 CM</v>
      </c>
      <c r="C69" s="157">
        <f>VLOOKUP($A69,DATA!$B:$F,4,FALSE)</f>
        <v>323.10000000000002</v>
      </c>
    </row>
    <row r="70" spans="1:3">
      <c r="A70" s="80" t="s">
        <v>36</v>
      </c>
      <c r="B70" s="123" t="str">
        <f>VLOOKUP($A70,DATA!$B:$F,2,FALSE)</f>
        <v>TRIANGLE 20 LENGTH 450 CM</v>
      </c>
      <c r="C70" s="157">
        <f>VLOOKUP($A70,DATA!$B:$F,4,FALSE)</f>
        <v>356.25</v>
      </c>
    </row>
    <row r="71" spans="1:3">
      <c r="A71" s="80" t="s">
        <v>37</v>
      </c>
      <c r="B71" s="123" t="str">
        <f>VLOOKUP($A71,DATA!$B:$F,2,FALSE)</f>
        <v>TRIANGLE 20 LENGTH 500 CM</v>
      </c>
      <c r="C71" s="157">
        <f>VLOOKUP($A71,DATA!$B:$F,4,FALSE)</f>
        <v>389.4</v>
      </c>
    </row>
    <row r="72" spans="1:3">
      <c r="A72" s="4"/>
      <c r="C72" s="155"/>
    </row>
    <row r="73" spans="1:3">
      <c r="A73" s="90" t="s">
        <v>109</v>
      </c>
      <c r="B73" s="90" t="s">
        <v>113</v>
      </c>
      <c r="C73" s="148" t="s">
        <v>365</v>
      </c>
    </row>
    <row r="74" spans="1:3">
      <c r="A74" s="4"/>
      <c r="C74" s="155"/>
    </row>
    <row r="75" spans="1:3">
      <c r="A75" s="77" t="s">
        <v>38</v>
      </c>
      <c r="B75" s="123" t="str">
        <f>VLOOKUP($A75,DATA!$B:$F,2,FALSE)</f>
        <v>TRIANGLE 20 2-WAY CORNER 45°</v>
      </c>
      <c r="C75" s="157">
        <f>VLOOKUP($A75,DATA!$B:$F,4,FALSE)</f>
        <v>241.6</v>
      </c>
    </row>
    <row r="76" spans="1:3">
      <c r="A76" s="77" t="s">
        <v>39</v>
      </c>
      <c r="B76" s="123" t="str">
        <f>VLOOKUP($A76,DATA!$B:$F,2,FALSE)</f>
        <v>TRIANGLE 20 2-WAY CORNER 60DGR</v>
      </c>
      <c r="C76" s="157">
        <f>VLOOKUP($A76,DATA!$B:$F,4,FALSE)</f>
        <v>241.6</v>
      </c>
    </row>
    <row r="77" spans="1:3">
      <c r="A77" s="77" t="s">
        <v>40</v>
      </c>
      <c r="B77" s="123" t="str">
        <f>VLOOKUP($A77,DATA!$B:$F,2,FALSE)</f>
        <v>TRIANGLE 20 2-WAY CORNER 90°</v>
      </c>
      <c r="C77" s="157">
        <f>VLOOKUP($A77,DATA!$B:$F,4,FALSE)</f>
        <v>188.53</v>
      </c>
    </row>
    <row r="78" spans="1:3">
      <c r="A78" s="77" t="s">
        <v>41</v>
      </c>
      <c r="B78" s="123" t="str">
        <f>VLOOKUP($A78,DATA!$B:$F,2,FALSE)</f>
        <v>TRIANGLE 20 2-WAY CORNER 120°</v>
      </c>
      <c r="C78" s="157">
        <f>VLOOKUP($A78,DATA!$B:$F,4,FALSE)</f>
        <v>188.53</v>
      </c>
    </row>
    <row r="79" spans="1:3">
      <c r="A79" s="77" t="s">
        <v>42</v>
      </c>
      <c r="B79" s="123" t="str">
        <f>VLOOKUP($A79,DATA!$B:$F,2,FALSE)</f>
        <v>TRIANGLE 20 2-WAY CORNER 135°</v>
      </c>
      <c r="C79" s="157">
        <f>VLOOKUP($A79,DATA!$B:$F,4,FALSE)</f>
        <v>188.53</v>
      </c>
    </row>
    <row r="80" spans="1:3">
      <c r="A80" s="77" t="s">
        <v>43</v>
      </c>
      <c r="B80" s="123" t="str">
        <f>VLOOKUP($A80,DATA!$B:$F,2,FALSE)</f>
        <v>TRIANGLE 20 2-WAY CORNER 90°AU</v>
      </c>
      <c r="C80" s="157">
        <f>VLOOKUP($A80,DATA!$B:$F,4,FALSE)</f>
        <v>241.6</v>
      </c>
    </row>
    <row r="81" spans="1:3">
      <c r="A81" s="77" t="s">
        <v>44</v>
      </c>
      <c r="B81" s="123" t="str">
        <f>VLOOKUP($A81,DATA!$B:$F,2,FALSE)</f>
        <v>TRIANGLE 20 2-WAY CORNER 90°AD</v>
      </c>
      <c r="C81" s="157">
        <f>VLOOKUP($A81,DATA!$B:$F,4,FALSE)</f>
        <v>241.6</v>
      </c>
    </row>
    <row r="82" spans="1:3">
      <c r="A82" s="4"/>
      <c r="C82" s="155"/>
    </row>
    <row r="83" spans="1:3">
      <c r="A83" s="90" t="s">
        <v>109</v>
      </c>
      <c r="B83" s="90" t="s">
        <v>114</v>
      </c>
      <c r="C83" s="148" t="s">
        <v>365</v>
      </c>
    </row>
    <row r="84" spans="1:3">
      <c r="A84" s="81"/>
      <c r="B84" s="82"/>
      <c r="C84" s="158"/>
    </row>
    <row r="85" spans="1:3">
      <c r="A85" s="134" t="s">
        <v>45</v>
      </c>
      <c r="B85" s="140" t="str">
        <f>VLOOKUP($A85,DATA!$B:$F,2,FALSE)</f>
        <v>TRIANGLE 20 3-WAY CORNER R. AU</v>
      </c>
      <c r="C85" s="154">
        <f>VLOOKUP($A85,DATA!$B:$F,4,FALSE)</f>
        <v>266.23</v>
      </c>
    </row>
    <row r="86" spans="1:3">
      <c r="A86" s="134" t="s">
        <v>46</v>
      </c>
      <c r="B86" s="140" t="str">
        <f>VLOOKUP($A86,DATA!$B:$F,2,FALSE)</f>
        <v>TRIANGLE 20 3-WAY CORNER L. AU</v>
      </c>
      <c r="C86" s="154">
        <f>VLOOKUP($A86,DATA!$B:$F,4,FALSE)</f>
        <v>266.23</v>
      </c>
    </row>
    <row r="87" spans="1:3">
      <c r="A87" s="77" t="s">
        <v>47</v>
      </c>
      <c r="B87" s="140" t="str">
        <f>VLOOKUP($A87,DATA!$B:$F,2,FALSE)</f>
        <v>TRIANGLE 20 3-WAY CORNER R. AD</v>
      </c>
      <c r="C87" s="154">
        <f>VLOOKUP($A87,DATA!$B:$F,4,FALSE)</f>
        <v>266.23</v>
      </c>
    </row>
    <row r="88" spans="1:3">
      <c r="A88" s="77" t="s">
        <v>48</v>
      </c>
      <c r="B88" s="140" t="str">
        <f>VLOOKUP($A88,DATA!$B:$F,2,FALSE)</f>
        <v>TRAINGLE 20 3 WAY AD LEFT</v>
      </c>
      <c r="C88" s="154">
        <f>VLOOKUP($A88,DATA!$B:$F,4,FALSE)</f>
        <v>266.23</v>
      </c>
    </row>
    <row r="89" spans="1:3">
      <c r="A89" s="77" t="s">
        <v>49</v>
      </c>
      <c r="B89" s="140" t="str">
        <f>VLOOKUP($A89,DATA!$B:$F,2,FALSE)</f>
        <v>TRIANGLE 20 3-WAY T-JOINT HOZ</v>
      </c>
      <c r="C89" s="154">
        <f>VLOOKUP($A89,DATA!$B:$F,4,FALSE)</f>
        <v>266.23</v>
      </c>
    </row>
    <row r="90" spans="1:3">
      <c r="A90" s="134" t="s">
        <v>50</v>
      </c>
      <c r="B90" s="140" t="str">
        <f>VLOOKUP($A90,DATA!$B:$F,2,FALSE)</f>
        <v>TRIANGLE 20 3-WAY T-JOINT VERT</v>
      </c>
      <c r="C90" s="154">
        <f>VLOOKUP($A90,DATA!$B:$F,4,FALSE)</f>
        <v>266.23</v>
      </c>
    </row>
    <row r="91" spans="1:3">
      <c r="A91" s="81"/>
      <c r="B91" s="82"/>
      <c r="C91" s="158"/>
    </row>
    <row r="92" spans="1:3">
      <c r="A92" s="90" t="s">
        <v>109</v>
      </c>
      <c r="B92" s="90" t="s">
        <v>115</v>
      </c>
      <c r="C92" s="148" t="s">
        <v>365</v>
      </c>
    </row>
    <row r="93" spans="1:3">
      <c r="A93" s="81"/>
      <c r="B93" s="82"/>
      <c r="C93" s="158"/>
    </row>
    <row r="94" spans="1:3">
      <c r="A94" s="77" t="s">
        <v>51</v>
      </c>
      <c r="B94" s="140" t="str">
        <f>VLOOKUP($A94,DATA!$B:$F,2,FALSE)</f>
        <v>TRIANGLE 20 4-WAY RIGHT AD</v>
      </c>
      <c r="C94" s="154">
        <f>VLOOKUP($A94,DATA!$B:$F,4,FALSE)</f>
        <v>338.24</v>
      </c>
    </row>
    <row r="95" spans="1:3">
      <c r="A95" s="134" t="s">
        <v>52</v>
      </c>
      <c r="B95" s="140" t="str">
        <f>VLOOKUP($A95,DATA!$B:$F,2,FALSE)</f>
        <v>TRIANGLE 20 4-WAY LEFT AD</v>
      </c>
      <c r="C95" s="154">
        <f>VLOOKUP($A95,DATA!$B:$F,4,FALSE)</f>
        <v>338.24</v>
      </c>
    </row>
    <row r="96" spans="1:3">
      <c r="A96" s="77" t="s">
        <v>53</v>
      </c>
      <c r="B96" s="140" t="str">
        <f>VLOOKUP($A96,DATA!$B:$F,2,FALSE)</f>
        <v>TRIANGLE 20 4-WAY CROSS</v>
      </c>
      <c r="C96" s="154">
        <f>VLOOKUP($A96,DATA!$B:$F,4,FALSE)</f>
        <v>338.24</v>
      </c>
    </row>
    <row r="97" spans="1:3">
      <c r="A97" s="77" t="s">
        <v>54</v>
      </c>
      <c r="B97" s="140" t="str">
        <f>VLOOKUP($A97,DATA!$B:$F,2,FALSE)</f>
        <v>TRIANGLE 20 4-WAY T-JOINT AD</v>
      </c>
      <c r="C97" s="154">
        <f>VLOOKUP($A97,DATA!$B:$F,4,FALSE)</f>
        <v>338.24</v>
      </c>
    </row>
    <row r="98" spans="1:3">
      <c r="A98" s="77"/>
      <c r="B98" s="82"/>
      <c r="C98" s="158"/>
    </row>
    <row r="99" spans="1:3">
      <c r="A99" s="90" t="s">
        <v>109</v>
      </c>
      <c r="B99" s="90" t="s">
        <v>116</v>
      </c>
      <c r="C99" s="148" t="s">
        <v>365</v>
      </c>
    </row>
    <row r="100" spans="1:3">
      <c r="A100" s="81"/>
      <c r="B100" s="82"/>
      <c r="C100" s="158"/>
    </row>
    <row r="101" spans="1:3">
      <c r="A101" s="134" t="s">
        <v>55</v>
      </c>
      <c r="B101" s="123" t="str">
        <f>VLOOKUP($A101,DATA!$B:$F,2,FALSE)</f>
        <v>TRIANGLE 20 T-JOINT +UP + DOWN</v>
      </c>
      <c r="C101" s="157">
        <f>VLOOKUP($A101,DATA!$B:$F,4,FALSE)</f>
        <v>410.25</v>
      </c>
    </row>
    <row r="102" spans="1:3">
      <c r="A102" s="134" t="s">
        <v>56</v>
      </c>
      <c r="B102" s="123" t="str">
        <f>VLOOKUP($A102,DATA!$B:$F,2,FALSE)</f>
        <v>TRIANGLE 20 5-WAY HORIZONT. AD</v>
      </c>
      <c r="C102" s="157">
        <f>VLOOKUP($A102,DATA!$B:$F,4,FALSE)</f>
        <v>410.2</v>
      </c>
    </row>
    <row r="103" spans="1:3">
      <c r="A103" s="4"/>
      <c r="C103" s="155"/>
    </row>
    <row r="104" spans="1:3">
      <c r="A104" s="90" t="s">
        <v>109</v>
      </c>
      <c r="B104" s="90" t="s">
        <v>117</v>
      </c>
      <c r="C104" s="148" t="s">
        <v>365</v>
      </c>
    </row>
    <row r="105" spans="1:3">
      <c r="A105" s="4"/>
      <c r="C105" s="155"/>
    </row>
    <row r="106" spans="1:3">
      <c r="A106" s="77" t="s">
        <v>57</v>
      </c>
      <c r="B106" s="123" t="str">
        <f>VLOOKUP($A106,DATA!$B:$F,2,FALSE)</f>
        <v>TRIANGLE 20 6-WAY</v>
      </c>
      <c r="C106" s="157">
        <f>VLOOKUP($A106,DATA!$B:$F,4,FALSE)</f>
        <v>577.02</v>
      </c>
    </row>
    <row r="107" spans="1:3">
      <c r="A107" s="4"/>
      <c r="B107" s="109"/>
      <c r="C107" s="159"/>
    </row>
    <row r="108" spans="1:3">
      <c r="A108" s="4"/>
      <c r="B108" s="3"/>
      <c r="C108" s="155"/>
    </row>
    <row r="109" spans="1:3">
      <c r="A109" s="4"/>
      <c r="C109" s="155"/>
    </row>
    <row r="110" spans="1:3">
      <c r="A110" s="90" t="s">
        <v>109</v>
      </c>
      <c r="B110" s="90" t="s">
        <v>990</v>
      </c>
      <c r="C110" s="148" t="s">
        <v>365</v>
      </c>
    </row>
    <row r="111" spans="1:3">
      <c r="A111" s="4"/>
      <c r="C111" s="155"/>
    </row>
    <row r="112" spans="1:3">
      <c r="A112" s="134" t="s">
        <v>58</v>
      </c>
      <c r="B112" s="139" t="s">
        <v>1452</v>
      </c>
      <c r="C112" s="160">
        <v>130.83853100000002</v>
      </c>
    </row>
    <row r="113" spans="1:3">
      <c r="A113" s="134" t="s">
        <v>59</v>
      </c>
      <c r="B113" s="139" t="s">
        <v>1454</v>
      </c>
      <c r="C113" s="160">
        <v>153.39223499999997</v>
      </c>
    </row>
    <row r="114" spans="1:3">
      <c r="A114" s="134" t="s">
        <v>60</v>
      </c>
      <c r="B114" s="139" t="s">
        <v>1456</v>
      </c>
      <c r="C114" s="160">
        <v>175.966745</v>
      </c>
    </row>
    <row r="115" spans="1:3">
      <c r="A115" s="4"/>
      <c r="B115" s="123"/>
      <c r="C115" s="157"/>
    </row>
    <row r="116" spans="1:3">
      <c r="A116" s="77" t="s">
        <v>61</v>
      </c>
      <c r="B116" s="123" t="str">
        <f>VLOOKUP($A116,DATA!$B:$F,2,FALSE)</f>
        <v>SQUARE 20 LENGTH 25 CM</v>
      </c>
      <c r="C116" s="157">
        <f>VLOOKUP($A116,DATA!$B:$F,4,FALSE)</f>
        <v>137.38</v>
      </c>
    </row>
    <row r="117" spans="1:3">
      <c r="A117" s="77" t="s">
        <v>62</v>
      </c>
      <c r="B117" s="123" t="str">
        <f>VLOOKUP($A117,DATA!$B:$F,2,FALSE)</f>
        <v>SQUARE 20 LENGTH 50 CM</v>
      </c>
      <c r="C117" s="157">
        <f>VLOOKUP($A117,DATA!$B:$F,4,FALSE)</f>
        <v>137.38</v>
      </c>
    </row>
    <row r="118" spans="1:3">
      <c r="A118" s="77" t="s">
        <v>63</v>
      </c>
      <c r="B118" s="123" t="str">
        <f>VLOOKUP($A118,DATA!$B:$F,2,FALSE)</f>
        <v>SQUARE 20 LENGTH 75 CM</v>
      </c>
      <c r="C118" s="157">
        <f>VLOOKUP($A118,DATA!$B:$F,4,FALSE)</f>
        <v>161.06</v>
      </c>
    </row>
    <row r="119" spans="1:3">
      <c r="A119" s="77" t="s">
        <v>64</v>
      </c>
      <c r="B119" s="123" t="str">
        <f>VLOOKUP($A119,DATA!$B:$F,2,FALSE)</f>
        <v>SQUARE 20 LENGTH 100 CM</v>
      </c>
      <c r="C119" s="157">
        <f>VLOOKUP($A119,DATA!$B:$F,4,FALSE)</f>
        <v>184.77</v>
      </c>
    </row>
    <row r="120" spans="1:3">
      <c r="A120" s="77" t="s">
        <v>65</v>
      </c>
      <c r="B120" s="123" t="str">
        <f>VLOOKUP($A120,DATA!$B:$F,2,FALSE)</f>
        <v>SQUARE 20 LENGTH 150 CM</v>
      </c>
      <c r="C120" s="157">
        <f>VLOOKUP($A120,DATA!$B:$F,4,FALSE)</f>
        <v>222.66</v>
      </c>
    </row>
    <row r="121" spans="1:3">
      <c r="A121" s="77" t="s">
        <v>66</v>
      </c>
      <c r="B121" s="123" t="str">
        <f>VLOOKUP($A121,DATA!$B:$F,2,FALSE)</f>
        <v>SQUARE 20 LENGTH 200 CM</v>
      </c>
      <c r="C121" s="157">
        <f>VLOOKUP($A121,DATA!$B:$F,4,FALSE)</f>
        <v>259.58999999999997</v>
      </c>
    </row>
    <row r="122" spans="1:3">
      <c r="A122" s="77" t="s">
        <v>67</v>
      </c>
      <c r="B122" s="123" t="str">
        <f>VLOOKUP($A122,DATA!$B:$F,2,FALSE)</f>
        <v>SQUARE 20 LENGTH 250 CM</v>
      </c>
      <c r="C122" s="157">
        <f>VLOOKUP($A122,DATA!$B:$F,4,FALSE)</f>
        <v>319.27</v>
      </c>
    </row>
    <row r="123" spans="1:3">
      <c r="A123" s="77" t="s">
        <v>68</v>
      </c>
      <c r="B123" s="123" t="str">
        <f>VLOOKUP($A123,DATA!$B:$F,2,FALSE)</f>
        <v>SQUARE 20 LENGTH 300 CM</v>
      </c>
      <c r="C123" s="157">
        <f>VLOOKUP($A123,DATA!$B:$F,4,FALSE)</f>
        <v>378.04</v>
      </c>
    </row>
    <row r="124" spans="1:3">
      <c r="A124" s="77" t="s">
        <v>69</v>
      </c>
      <c r="B124" s="123" t="str">
        <f>VLOOKUP($A124,DATA!$B:$F,2,FALSE)</f>
        <v>SQUARE 20 LENGTH 350 CM</v>
      </c>
      <c r="C124" s="157">
        <f>VLOOKUP($A124,DATA!$B:$F,4,FALSE)</f>
        <v>433.02</v>
      </c>
    </row>
    <row r="125" spans="1:3">
      <c r="A125" s="77" t="s">
        <v>70</v>
      </c>
      <c r="B125" s="123" t="str">
        <f>VLOOKUP($A125,DATA!$B:$F,2,FALSE)</f>
        <v>SQUARE 20 LENGTH 400 CM</v>
      </c>
      <c r="C125" s="157">
        <f>VLOOKUP($A125,DATA!$B:$F,4,FALSE)</f>
        <v>487</v>
      </c>
    </row>
    <row r="126" spans="1:3">
      <c r="A126" s="80" t="s">
        <v>71</v>
      </c>
      <c r="B126" s="123" t="str">
        <f>VLOOKUP($A126,DATA!$B:$F,2,FALSE)</f>
        <v>SQUARE 20 LENGTH 450 CM</v>
      </c>
      <c r="C126" s="157">
        <f>VLOOKUP($A126,DATA!$B:$F,4,FALSE)</f>
        <v>526.17999999999995</v>
      </c>
    </row>
    <row r="127" spans="1:3">
      <c r="A127" s="80" t="s">
        <v>72</v>
      </c>
      <c r="B127" s="123" t="str">
        <f>VLOOKUP($A127,DATA!$B:$F,2,FALSE)</f>
        <v>SQUARE 20 LENGTH 500 CM</v>
      </c>
      <c r="C127" s="157">
        <f>VLOOKUP($A127,DATA!$B:$F,4,FALSE)</f>
        <v>578.6</v>
      </c>
    </row>
    <row r="128" spans="1:3">
      <c r="A128" s="4"/>
      <c r="C128" s="155"/>
    </row>
    <row r="129" spans="1:3">
      <c r="A129" s="90" t="s">
        <v>109</v>
      </c>
      <c r="B129" s="90" t="s">
        <v>118</v>
      </c>
      <c r="C129" s="148" t="s">
        <v>365</v>
      </c>
    </row>
    <row r="130" spans="1:3">
      <c r="A130" s="4"/>
      <c r="C130" s="155"/>
    </row>
    <row r="131" spans="1:3">
      <c r="A131" s="77" t="s">
        <v>73</v>
      </c>
      <c r="B131" s="83" t="str">
        <f>VLOOKUP($A131,DATA!$B:$F,2,FALSE)</f>
        <v>SQUARE 20 2-WAY CORNER 45DGR</v>
      </c>
      <c r="C131" s="161">
        <f>VLOOKUP($A131,DATA!$B:$F,4,FALSE)</f>
        <v>315.52</v>
      </c>
    </row>
    <row r="132" spans="1:3">
      <c r="A132" s="77" t="s">
        <v>74</v>
      </c>
      <c r="B132" s="83" t="str">
        <f>VLOOKUP($A132,DATA!$B:$F,2,FALSE)</f>
        <v>SQUARE 20 2-WAY CORNER 60°</v>
      </c>
      <c r="C132" s="161">
        <f>VLOOKUP($A132,DATA!$B:$F,4,FALSE)</f>
        <v>315.52</v>
      </c>
    </row>
    <row r="133" spans="1:3">
      <c r="A133" s="77" t="s">
        <v>76</v>
      </c>
      <c r="B133" s="83" t="str">
        <f>VLOOKUP($A133,DATA!$B:$F,2,FALSE)</f>
        <v>SQUARE 20 2-WAY CORNER 90°</v>
      </c>
      <c r="C133" s="161">
        <f>VLOOKUP($A133,DATA!$B:$F,4,FALSE)</f>
        <v>242.54</v>
      </c>
    </row>
    <row r="134" spans="1:3">
      <c r="A134" s="77" t="s">
        <v>78</v>
      </c>
      <c r="B134" s="83" t="str">
        <f>VLOOKUP($A134,DATA!$B:$F,2,FALSE)</f>
        <v>SQUARE 20 2-WAY CORNER 120°</v>
      </c>
      <c r="C134" s="161">
        <f>VLOOKUP($A134,DATA!$B:$F,4,FALSE)</f>
        <v>242.54</v>
      </c>
    </row>
    <row r="135" spans="1:3">
      <c r="A135" s="77" t="s">
        <v>80</v>
      </c>
      <c r="B135" s="83" t="str">
        <f>VLOOKUP($A135,DATA!$B:$F,2,FALSE)</f>
        <v>SQUARE 20 2-WAY CORNER 135°</v>
      </c>
      <c r="C135" s="161">
        <f>VLOOKUP($A135,DATA!$B:$F,4,FALSE)</f>
        <v>242.54</v>
      </c>
    </row>
    <row r="136" spans="1:3">
      <c r="A136" s="4"/>
      <c r="C136" s="155"/>
    </row>
    <row r="137" spans="1:3">
      <c r="A137" s="90" t="s">
        <v>109</v>
      </c>
      <c r="B137" s="90" t="s">
        <v>119</v>
      </c>
      <c r="C137" s="148" t="s">
        <v>365</v>
      </c>
    </row>
    <row r="138" spans="1:3">
      <c r="A138" s="4"/>
      <c r="C138" s="155"/>
    </row>
    <row r="139" spans="1:3">
      <c r="A139" s="77" t="s">
        <v>82</v>
      </c>
      <c r="B139" s="83" t="str">
        <f>VLOOKUP($A139,DATA!$B:$F,2,FALSE)</f>
        <v>SQUARE 20 3-WAY CORNER</v>
      </c>
      <c r="C139" s="161">
        <f>VLOOKUP($A139,DATA!$B:$F,4,FALSE)</f>
        <v>354.36</v>
      </c>
    </row>
    <row r="140" spans="1:3">
      <c r="A140" s="77" t="s">
        <v>84</v>
      </c>
      <c r="B140" s="83" t="str">
        <f>VLOOKUP($A140,DATA!$B:$F,2,FALSE)</f>
        <v>SQUARE 20 3-WAY CORNER T-JOINT</v>
      </c>
      <c r="C140" s="161">
        <f>VLOOKUP($A140,DATA!$B:$F,4,FALSE)</f>
        <v>354.36</v>
      </c>
    </row>
    <row r="141" spans="1:3">
      <c r="A141" s="84"/>
      <c r="B141" s="84"/>
      <c r="C141" s="155"/>
    </row>
    <row r="142" spans="1:3">
      <c r="A142" s="90" t="s">
        <v>109</v>
      </c>
      <c r="B142" s="90" t="s">
        <v>120</v>
      </c>
      <c r="C142" s="148" t="s">
        <v>365</v>
      </c>
    </row>
    <row r="143" spans="1:3">
      <c r="A143" s="4"/>
      <c r="C143" s="155"/>
    </row>
    <row r="144" spans="1:3">
      <c r="A144" s="77" t="s">
        <v>86</v>
      </c>
      <c r="B144" s="83" t="str">
        <f>VLOOKUP($A144,DATA!$B:$F,2,FALSE)</f>
        <v>SQUARE 20 4-WAY CORNER CROSS</v>
      </c>
      <c r="C144" s="161">
        <f>VLOOKUP($A144,DATA!$B:$F,4,FALSE)</f>
        <v>443.41</v>
      </c>
    </row>
    <row r="145" spans="1:3">
      <c r="A145" s="77" t="s">
        <v>88</v>
      </c>
      <c r="B145" s="83" t="str">
        <f>VLOOKUP($A145,DATA!$B:$F,2,FALSE)</f>
        <v>SQUARE 20 4-WAY CORN T-JOINT+D</v>
      </c>
      <c r="C145" s="161">
        <f>VLOOKUP($A145,DATA!$B:$F,4,FALSE)</f>
        <v>443.41</v>
      </c>
    </row>
    <row r="146" spans="1:3">
      <c r="A146" s="4"/>
      <c r="C146" s="156"/>
    </row>
    <row r="147" spans="1:3">
      <c r="A147" s="90" t="s">
        <v>109</v>
      </c>
      <c r="B147" s="90" t="s">
        <v>121</v>
      </c>
      <c r="C147" s="148" t="s">
        <v>365</v>
      </c>
    </row>
    <row r="148" spans="1:3">
      <c r="A148" s="4"/>
      <c r="C148" s="155"/>
    </row>
    <row r="149" spans="1:3">
      <c r="A149" s="77" t="s">
        <v>90</v>
      </c>
      <c r="B149" s="83" t="str">
        <f>VLOOKUP($A149,DATA!$B:$F,2,FALSE)</f>
        <v>SQUARE 20 5-WAY CORN CROSS+D</v>
      </c>
      <c r="C149" s="161">
        <f>VLOOKUP($A149,DATA!$B:$F,4,FALSE)</f>
        <v>561.85</v>
      </c>
    </row>
    <row r="150" spans="1:3">
      <c r="A150" s="85"/>
      <c r="B150" s="3"/>
      <c r="C150" s="162"/>
    </row>
    <row r="151" spans="1:3">
      <c r="A151" s="90" t="s">
        <v>109</v>
      </c>
      <c r="B151" s="90" t="s">
        <v>122</v>
      </c>
      <c r="C151" s="148" t="s">
        <v>365</v>
      </c>
    </row>
    <row r="152" spans="1:3">
      <c r="A152" s="85"/>
      <c r="B152" s="3"/>
      <c r="C152" s="162"/>
    </row>
    <row r="153" spans="1:3">
      <c r="A153" s="4" t="s">
        <v>92</v>
      </c>
      <c r="B153" s="83" t="str">
        <f>VLOOKUP($A153,DATA!$B:$F,2,FALSE)</f>
        <v>BOXCORNER 20L</v>
      </c>
      <c r="C153" s="161">
        <f>VLOOKUP($A153,DATA!$B:$F,4,FALSE)</f>
        <v>74.16</v>
      </c>
    </row>
    <row r="154" spans="1:3">
      <c r="A154" s="86" t="s">
        <v>152</v>
      </c>
    </row>
    <row r="155" spans="1:3">
      <c r="A155" s="134" t="s">
        <v>139</v>
      </c>
      <c r="B155" s="135" t="str">
        <f>VLOOKUP($A155,DATA!$B:$F,2,FALSE)</f>
        <v>COUPLER 400  FEMALE/8 MM HOLE L=48.00</v>
      </c>
      <c r="C155" s="163">
        <f>VLOOKUP($A155,DATA!$B:$F,4,FALSE)</f>
        <v>8.5299999999999994</v>
      </c>
    </row>
    <row r="156" spans="1:3">
      <c r="A156" s="134" t="s">
        <v>5358</v>
      </c>
      <c r="B156" s="135" t="str">
        <f>VLOOKUP($A156,DATA!$B:$F,2,FALSE)</f>
        <v>BLT M8X25 8.8 DIN933</v>
      </c>
      <c r="C156" s="163">
        <f>VLOOKUP($A156,DATA!$B:$F,4,FALSE)</f>
        <v>0.16</v>
      </c>
    </row>
    <row r="157" spans="1:3">
      <c r="A157" s="134" t="s">
        <v>5367</v>
      </c>
      <c r="B157" s="135" t="str">
        <f>VLOOKUP($A157,DATA!$B:$F,2,FALSE)</f>
        <v>WSHR M8 SPRNG DIN127B</v>
      </c>
      <c r="C157" s="163">
        <f>VLOOKUP($A157,DATA!$B:$F,4,FALSE)</f>
        <v>0.03</v>
      </c>
    </row>
    <row r="158" spans="1:3">
      <c r="A158" s="87"/>
      <c r="B158" s="6"/>
      <c r="C158" s="160"/>
    </row>
    <row r="159" spans="1:3">
      <c r="A159" s="90" t="s">
        <v>109</v>
      </c>
      <c r="B159" s="90" t="s">
        <v>123</v>
      </c>
      <c r="C159" s="148" t="s">
        <v>365</v>
      </c>
    </row>
    <row r="160" spans="1:3">
      <c r="A160" s="4"/>
      <c r="C160" s="160"/>
    </row>
    <row r="161" spans="1:3">
      <c r="A161" s="78" t="s">
        <v>93</v>
      </c>
      <c r="B161" s="83" t="str">
        <f>VLOOKUP($A161,DATA!$B:$F,2,FALSE)</f>
        <v>BOXCORNER 20V</v>
      </c>
      <c r="C161" s="161">
        <f>VLOOKUP($A161,DATA!$B:$F,4,FALSE)</f>
        <v>424.07</v>
      </c>
    </row>
    <row r="162" spans="1:3">
      <c r="A162" s="86" t="s">
        <v>153</v>
      </c>
      <c r="B162" s="109"/>
      <c r="C162" s="164"/>
    </row>
    <row r="163" spans="1:3">
      <c r="A163" s="134" t="s">
        <v>139</v>
      </c>
      <c r="B163" s="135" t="str">
        <f>VLOOKUP($A163,DATA!$B:$F,2,FALSE)</f>
        <v>COUPLER 400  FEMALE/8 MM HOLE L=48.00</v>
      </c>
      <c r="C163" s="163">
        <f>VLOOKUP($A163,DATA!$B:$F,4,FALSE)</f>
        <v>8.5299999999999994</v>
      </c>
    </row>
    <row r="164" spans="1:3">
      <c r="A164" s="134" t="s">
        <v>5358</v>
      </c>
      <c r="B164" s="135" t="str">
        <f>VLOOKUP($A164,DATA!$B:$F,2,FALSE)</f>
        <v>BLT M8X25 8.8 DIN933</v>
      </c>
      <c r="C164" s="163">
        <f>VLOOKUP($A164,DATA!$B:$F,4,FALSE)</f>
        <v>0.16</v>
      </c>
    </row>
    <row r="165" spans="1:3">
      <c r="A165" s="134" t="s">
        <v>5367</v>
      </c>
      <c r="B165" s="135" t="str">
        <f>VLOOKUP($A165,DATA!$B:$F,2,FALSE)</f>
        <v>WSHR M8 SPRNG DIN127B</v>
      </c>
      <c r="C165" s="163">
        <f>VLOOKUP($A165,DATA!$B:$F,4,FALSE)</f>
        <v>0.03</v>
      </c>
    </row>
    <row r="166" spans="1:3">
      <c r="A166" s="87"/>
      <c r="B166" s="136"/>
      <c r="C166" s="157"/>
    </row>
    <row r="167" spans="1:3">
      <c r="A167" s="88" t="s">
        <v>95</v>
      </c>
      <c r="B167" s="136"/>
      <c r="C167" s="157"/>
    </row>
    <row r="168" spans="1:3">
      <c r="A168" s="77" t="s">
        <v>96</v>
      </c>
      <c r="B168" s="135" t="str">
        <f>VLOOKUP($A168,DATA!$B:$F,2,FALSE)</f>
        <v>BOXCORNER ATTACHMENT 20V</v>
      </c>
      <c r="C168" s="163">
        <f>VLOOKUP($A168,DATA!$B:$F,4,FALSE)</f>
        <v>96.91</v>
      </c>
    </row>
    <row r="169" spans="1:3">
      <c r="A169" s="86" t="s">
        <v>153</v>
      </c>
      <c r="B169" s="136"/>
      <c r="C169" s="165"/>
    </row>
    <row r="170" spans="1:3">
      <c r="A170" s="134" t="s">
        <v>5358</v>
      </c>
      <c r="B170" s="135" t="str">
        <f>VLOOKUP($A170,DATA!$B:$F,2,FALSE)</f>
        <v>BLT M8X25 8.8 DIN933</v>
      </c>
      <c r="C170" s="163">
        <f>VLOOKUP($A170,DATA!$B:$F,4,FALSE)</f>
        <v>0.16</v>
      </c>
    </row>
    <row r="171" spans="1:3">
      <c r="A171" s="134" t="s">
        <v>5367</v>
      </c>
      <c r="B171" s="135" t="str">
        <f>VLOOKUP($A171,DATA!$B:$F,2,FALSE)</f>
        <v>WSHR M8 SPRNG DIN127B</v>
      </c>
      <c r="C171" s="163">
        <f>VLOOKUP($A171,DATA!$B:$F,4,FALSE)</f>
        <v>0.03</v>
      </c>
    </row>
    <row r="173" spans="1:3">
      <c r="A173" s="90" t="s">
        <v>125</v>
      </c>
      <c r="B173" s="90" t="s">
        <v>124</v>
      </c>
      <c r="C173" s="148" t="s">
        <v>365</v>
      </c>
    </row>
    <row r="174" spans="1:3">
      <c r="A174" s="79" t="s">
        <v>97</v>
      </c>
      <c r="B174" s="79" t="s">
        <v>98</v>
      </c>
      <c r="C174" s="166">
        <v>101.9494</v>
      </c>
    </row>
    <row r="175" spans="1:3">
      <c r="A175" s="71"/>
      <c r="B175" s="72"/>
      <c r="C175" s="167"/>
    </row>
    <row r="176" spans="1:3">
      <c r="A176" s="4" t="s">
        <v>8472</v>
      </c>
      <c r="B176" s="163" t="str">
        <f>VLOOKUP($A176,DATA!$B:$F,2,FALSE)</f>
        <v>CIRCLE E20L, R=100, 2 PCS.FLAT</v>
      </c>
      <c r="C176" s="163">
        <f>VLOOKUP($A176,DATA!$B:$F,4,FALSE)</f>
        <v>707.32</v>
      </c>
    </row>
    <row r="177" spans="1:3">
      <c r="A177" s="4" t="s">
        <v>8473</v>
      </c>
      <c r="B177" s="163" t="str">
        <f>VLOOKUP($A177,DATA!$B:$F,2,FALSE)</f>
        <v>CIRCLE E20L, R=150, 4 PCS,FLAT</v>
      </c>
      <c r="C177" s="163">
        <f>VLOOKUP($A177,DATA!$B:$F,4,FALSE)</f>
        <v>1143.8900000000001</v>
      </c>
    </row>
    <row r="178" spans="1:3">
      <c r="A178" s="4" t="s">
        <v>8474</v>
      </c>
      <c r="B178" s="163" t="str">
        <f>VLOOKUP($A178,DATA!$B:$F,2,FALSE)</f>
        <v>CIRCLE E20L, R=200, 4 PCS,FLAT</v>
      </c>
      <c r="C178" s="163">
        <f>VLOOKUP($A178,DATA!$B:$F,4,FALSE)</f>
        <v>1454.31</v>
      </c>
    </row>
    <row r="179" spans="1:3">
      <c r="A179" s="4"/>
      <c r="B179" s="163"/>
      <c r="C179" s="163"/>
    </row>
    <row r="180" spans="1:3">
      <c r="A180" s="4"/>
      <c r="B180" s="144" t="s">
        <v>8470</v>
      </c>
      <c r="C180" s="157"/>
    </row>
    <row r="181" spans="1:3">
      <c r="A181" s="4"/>
      <c r="B181" s="144"/>
      <c r="C181" s="157"/>
    </row>
    <row r="182" spans="1:3">
      <c r="A182" s="4" t="s">
        <v>99</v>
      </c>
      <c r="B182" s="4" t="s">
        <v>100</v>
      </c>
      <c r="C182" s="166">
        <v>90.152398000000005</v>
      </c>
    </row>
    <row r="183" spans="1:3">
      <c r="A183" s="4"/>
      <c r="C183" s="166"/>
    </row>
    <row r="184" spans="1:3">
      <c r="A184" s="90" t="s">
        <v>125</v>
      </c>
      <c r="B184" s="90" t="s">
        <v>127</v>
      </c>
      <c r="C184" s="148" t="s">
        <v>365</v>
      </c>
    </row>
    <row r="185" spans="1:3">
      <c r="A185" s="79" t="s">
        <v>101</v>
      </c>
      <c r="B185" s="79" t="s">
        <v>98</v>
      </c>
      <c r="C185" s="166">
        <v>204.82466699999998</v>
      </c>
    </row>
    <row r="186" spans="1:3">
      <c r="A186" s="71"/>
      <c r="B186" s="72"/>
      <c r="C186" s="168"/>
    </row>
    <row r="187" spans="1:3">
      <c r="A187" s="4" t="s">
        <v>8070</v>
      </c>
      <c r="B187" s="163" t="str">
        <f>VLOOKUP($A187,DATA!$B:$F,2,FALSE)</f>
        <v>CIRCLE E20D, R=100, 2 PIECES</v>
      </c>
      <c r="C187" s="163">
        <f>VLOOKUP($A187,DATA!$B:$F,4,FALSE)</f>
        <v>1324.66</v>
      </c>
    </row>
    <row r="188" spans="1:3">
      <c r="A188" s="4" t="s">
        <v>8471</v>
      </c>
      <c r="B188" s="163" t="str">
        <f>VLOOKUP($A188,DATA!$B:$F,2,FALSE)</f>
        <v>CIRCLE E20D, R=150, 2 PIECES</v>
      </c>
      <c r="C188" s="163">
        <f>VLOOKUP($A188,DATA!$B:$F,4,FALSE)</f>
        <v>1836.29</v>
      </c>
    </row>
    <row r="189" spans="1:3">
      <c r="A189" s="4" t="s">
        <v>8151</v>
      </c>
      <c r="B189" s="163" t="str">
        <f>VLOOKUP($A189,DATA!$B:$F,2,FALSE)</f>
        <v>CIRCLE E20D, R=200, 4 PIECES</v>
      </c>
      <c r="C189" s="163">
        <f>VLOOKUP($A189,DATA!$B:$F,4,FALSE)</f>
        <v>2727.79</v>
      </c>
    </row>
    <row r="190" spans="1:3">
      <c r="A190" s="4" t="s">
        <v>8330</v>
      </c>
      <c r="B190" s="163" t="str">
        <f>VLOOKUP($A190,DATA!$B:$F,2,FALSE)</f>
        <v>CIRCLE E20D, R=250, 4 PIECES</v>
      </c>
      <c r="C190" s="163">
        <f>VLOOKUP($A190,DATA!$B:$F,4,FALSE)</f>
        <v>3490.26</v>
      </c>
    </row>
    <row r="191" spans="1:3">
      <c r="A191" s="4" t="s">
        <v>8336</v>
      </c>
      <c r="B191" s="163" t="str">
        <f>VLOOKUP($A191,DATA!$B:$F,2,FALSE)</f>
        <v>CIRCLE E20D, R=300, 4 PIECES</v>
      </c>
      <c r="C191" s="163">
        <f>VLOOKUP($A191,DATA!$B:$F,4,FALSE)</f>
        <v>4252.7700000000004</v>
      </c>
    </row>
    <row r="192" spans="1:3">
      <c r="A192" s="4" t="s">
        <v>8339</v>
      </c>
      <c r="B192" s="163" t="str">
        <f>VLOOKUP($A192,DATA!$B:$F,2,FALSE)</f>
        <v>CIRCLE E20D, R=350, 6 PIECES</v>
      </c>
      <c r="C192" s="163">
        <f>VLOOKUP($A192,DATA!$B:$F,4,FALSE)</f>
        <v>5288.67</v>
      </c>
    </row>
    <row r="193" spans="1:3">
      <c r="A193" s="4" t="s">
        <v>8342</v>
      </c>
      <c r="B193" s="163" t="str">
        <f>VLOOKUP($A193,DATA!$B:$F,2,FALSE)</f>
        <v>CIRCLE E20D, R=400, 8 PIECES</v>
      </c>
      <c r="C193" s="163">
        <f>VLOOKUP($A193,DATA!$B:$F,4,FALSE)</f>
        <v>6322.69</v>
      </c>
    </row>
    <row r="194" spans="1:3">
      <c r="A194" s="4" t="s">
        <v>8382</v>
      </c>
      <c r="B194" s="163" t="str">
        <f>VLOOKUP($A194,DATA!$B:$F,2,FALSE)</f>
        <v>CIRCLE E20D, R=500, 12 PIECES</v>
      </c>
      <c r="C194" s="163">
        <f>VLOOKUP($A194,DATA!$B:$F,4,FALSE)</f>
        <v>7849.42</v>
      </c>
    </row>
    <row r="195" spans="1:3">
      <c r="A195" s="4"/>
      <c r="C195" s="166"/>
    </row>
    <row r="196" spans="1:3">
      <c r="A196" s="4"/>
      <c r="B196" s="144" t="s">
        <v>8470</v>
      </c>
      <c r="C196" s="157"/>
    </row>
    <row r="197" spans="1:3">
      <c r="A197" s="4"/>
      <c r="B197" s="109"/>
      <c r="C197" s="160"/>
    </row>
    <row r="198" spans="1:3">
      <c r="A198" s="4" t="s">
        <v>99</v>
      </c>
      <c r="B198" s="4" t="s">
        <v>100</v>
      </c>
      <c r="C198" s="169">
        <v>135.34303</v>
      </c>
    </row>
    <row r="201" spans="1:3">
      <c r="A201" s="90" t="s">
        <v>125</v>
      </c>
      <c r="B201" s="90" t="s">
        <v>128</v>
      </c>
      <c r="C201" s="148" t="s">
        <v>365</v>
      </c>
    </row>
    <row r="202" spans="1:3">
      <c r="A202" s="79" t="s">
        <v>102</v>
      </c>
      <c r="B202" s="79" t="s">
        <v>98</v>
      </c>
      <c r="C202" s="169">
        <v>266.19196399999998</v>
      </c>
    </row>
    <row r="203" spans="1:3">
      <c r="A203" s="71"/>
      <c r="B203" s="72"/>
      <c r="C203" s="170"/>
    </row>
    <row r="204" spans="1:3">
      <c r="A204" s="4" t="s">
        <v>8200</v>
      </c>
      <c r="B204" s="163" t="str">
        <f>VLOOKUP($A204,DATA!$B:$F,2,FALSE)</f>
        <v>CIRCLE E20V, R=200, 4 PIECES</v>
      </c>
      <c r="C204" s="163">
        <f>VLOOKUP($A204,DATA!$B:$F,4,FALSE)</f>
        <v>4023.61</v>
      </c>
    </row>
    <row r="205" spans="1:3">
      <c r="A205" s="4" t="s">
        <v>8370</v>
      </c>
      <c r="B205" s="163" t="str">
        <f>VLOOKUP($A205,DATA!$B:$F,2,FALSE)</f>
        <v>CIRCLE E20V, R=400, 8 PIECES</v>
      </c>
      <c r="C205" s="163">
        <f>VLOOKUP($A205,DATA!$B:$F,4,FALSE)</f>
        <v>8046.25</v>
      </c>
    </row>
    <row r="206" spans="1:3">
      <c r="A206" s="4"/>
      <c r="B206" s="109"/>
      <c r="C206" s="166"/>
    </row>
    <row r="207" spans="1:3">
      <c r="A207" s="4"/>
      <c r="B207" s="144" t="s">
        <v>8470</v>
      </c>
      <c r="C207" s="166"/>
    </row>
    <row r="208" spans="1:3">
      <c r="A208" s="4"/>
      <c r="B208" s="109"/>
      <c r="C208" s="166"/>
    </row>
    <row r="209" spans="1:3">
      <c r="A209" s="4" t="s">
        <v>99</v>
      </c>
      <c r="B209" s="4" t="s">
        <v>100</v>
      </c>
      <c r="C209" s="169">
        <v>180.48164700000001</v>
      </c>
    </row>
    <row r="211" spans="1:3">
      <c r="A211" s="90" t="s">
        <v>109</v>
      </c>
      <c r="B211" s="90" t="s">
        <v>126</v>
      </c>
      <c r="C211" s="148" t="s">
        <v>365</v>
      </c>
    </row>
    <row r="212" spans="1:3">
      <c r="A212" s="4"/>
      <c r="C212" s="156"/>
    </row>
    <row r="213" spans="1:3">
      <c r="A213" s="4" t="s">
        <v>103</v>
      </c>
      <c r="B213" s="69" t="str">
        <f>VLOOKUP($A213,DATA!$B:$F,2,FALSE)</f>
        <v>BASEPLATE LADDER 20L</v>
      </c>
      <c r="C213" s="160">
        <f>VLOOKUP($A213,DATA!$B:$F,4,FALSE)</f>
        <v>74.16</v>
      </c>
    </row>
    <row r="214" spans="1:3">
      <c r="A214" s="4" t="s">
        <v>105</v>
      </c>
      <c r="B214" s="69" t="str">
        <f>VLOOKUP($A214,DATA!$B:$F,2,FALSE)</f>
        <v>BASEPLATE TRIANGLE 20D</v>
      </c>
      <c r="C214" s="160">
        <f>VLOOKUP($A214,DATA!$B:$F,4,FALSE)</f>
        <v>90.64</v>
      </c>
    </row>
    <row r="215" spans="1:3">
      <c r="A215" s="4" t="s">
        <v>107</v>
      </c>
      <c r="B215" s="69" t="str">
        <f>VLOOKUP($A215,DATA!$B:$F,2,FALSE)</f>
        <v>BASEPLATE SQUARE 20V</v>
      </c>
      <c r="C215" s="160">
        <f>VLOOKUP($A215,DATA!$B:$F,4,FALSE)</f>
        <v>120.83</v>
      </c>
    </row>
    <row r="217" spans="1:3">
      <c r="A217" s="90" t="s">
        <v>109</v>
      </c>
      <c r="B217" s="90" t="s">
        <v>129</v>
      </c>
      <c r="C217" s="148" t="s">
        <v>365</v>
      </c>
    </row>
    <row r="219" spans="1:3">
      <c r="A219" s="89" t="s">
        <v>130</v>
      </c>
      <c r="B219" s="69" t="str">
        <f>VLOOKUP($A219,DATA!$B:$F,2,FALSE)</f>
        <v>COUPLER 400 (20-SERIES)</v>
      </c>
      <c r="C219" s="160">
        <f>VLOOKUP($A219,DATA!$B:$F,4,FALSE)</f>
        <v>6.89</v>
      </c>
    </row>
    <row r="220" spans="1:3">
      <c r="A220" s="89" t="s">
        <v>132</v>
      </c>
      <c r="B220" s="69" t="str">
        <f>VLOOKUP($A220,DATA!$B:$F,2,FALSE)</f>
        <v>COUPLER 400 HALF 15MM-O/M6 L=42.25</v>
      </c>
      <c r="C220" s="160">
        <f>VLOOKUP($A220,DATA!$B:$F,4,FALSE)</f>
        <v>12.32</v>
      </c>
    </row>
    <row r="221" spans="1:3">
      <c r="A221" s="89" t="s">
        <v>133</v>
      </c>
      <c r="B221" s="69" t="str">
        <f>VLOOKUP($A221,DATA!$B:$F,2,FALSE)</f>
        <v>COUPLER 400 HALF 15MM/M6 STEEL L=42.25</v>
      </c>
      <c r="C221" s="160">
        <f>VLOOKUP($A221,DATA!$B:$F,4,FALSE)</f>
        <v>17.989999999999998</v>
      </c>
    </row>
    <row r="222" spans="1:3">
      <c r="A222" s="89" t="s">
        <v>134</v>
      </c>
      <c r="B222" s="69" t="str">
        <f>VLOOKUP($A222,DATA!$B:$F,2,FALSE)</f>
        <v>SPIGOT CCS 400 L=45.00</v>
      </c>
      <c r="C222" s="160">
        <f>VLOOKUP($A222,DATA!$B:$F,4,FALSE)</f>
        <v>1.74</v>
      </c>
    </row>
    <row r="223" spans="1:3">
      <c r="A223" s="89" t="s">
        <v>135</v>
      </c>
      <c r="B223" s="69" t="str">
        <f>VLOOKUP($A223,DATA!$B:$F,2,FALSE)</f>
        <v>SPIGOT M6 CCS 400 L=45.00</v>
      </c>
      <c r="C223" s="160">
        <f>VLOOKUP($A223,DATA!$B:$F,4,FALSE)</f>
        <v>3.44</v>
      </c>
    </row>
    <row r="224" spans="1:3">
      <c r="A224" s="89" t="s">
        <v>136</v>
      </c>
      <c r="B224" s="69" t="str">
        <f>VLOOKUP($A224,DATA!$B:$F,2,FALSE)</f>
        <v>NUT M6 SLFLCK DIN985</v>
      </c>
      <c r="C224" s="160">
        <f>VLOOKUP($A224,DATA!$B:$F,4,FALSE)</f>
        <v>7.0000000000000007E-2</v>
      </c>
    </row>
    <row r="225" spans="1:3">
      <c r="A225" s="89" t="s">
        <v>137</v>
      </c>
      <c r="B225" s="69" t="str">
        <f>VLOOKUP($A225,DATA!$B:$F,2,FALSE)</f>
        <v>SPIGOT R-SPRING  CCS 603</v>
      </c>
      <c r="C225" s="160">
        <f>VLOOKUP($A225,DATA!$B:$F,4,FALSE)</f>
        <v>0.11</v>
      </c>
    </row>
    <row r="226" spans="1:3">
      <c r="A226" s="89" t="s">
        <v>138</v>
      </c>
      <c r="B226" s="69" t="str">
        <f>VLOOKUP($A226,DATA!$B:$F,2,FALSE)</f>
        <v>COUPLER 400 HALF 50% O/M6</v>
      </c>
      <c r="C226" s="160">
        <f>VLOOKUP($A226,DATA!$B:$F,4,FALSE)</f>
        <v>12.32</v>
      </c>
    </row>
    <row r="227" spans="1:3">
      <c r="A227" s="89" t="s">
        <v>139</v>
      </c>
      <c r="B227" s="69" t="str">
        <f>VLOOKUP($A227,DATA!$B:$F,2,FALSE)</f>
        <v>COUPLER 400  FEMALE/8 MM HOLE L=48.00</v>
      </c>
      <c r="C227" s="160">
        <f>VLOOKUP($A227,DATA!$B:$F,4,FALSE)</f>
        <v>8.5299999999999994</v>
      </c>
    </row>
    <row r="228" spans="1:3">
      <c r="A228" s="89" t="s">
        <v>140</v>
      </c>
      <c r="B228" s="69" t="str">
        <f>VLOOKUP($A228,DATA!$B:$F,2,FALSE)</f>
        <v>SPACER   5MM  CCS 400</v>
      </c>
      <c r="C228" s="160">
        <f>VLOOKUP($A228,DATA!$B:$F,4,FALSE)</f>
        <v>15.15</v>
      </c>
    </row>
    <row r="229" spans="1:3">
      <c r="A229" s="89" t="s">
        <v>141</v>
      </c>
      <c r="B229" s="69" t="str">
        <f>VLOOKUP($A229,DATA!$B:$F,2,FALSE)</f>
        <v>SPACER 10MM  CCS 400 L=65.50</v>
      </c>
      <c r="C229" s="160">
        <f>VLOOKUP($A229,DATA!$B:$F,4,FALSE)</f>
        <v>15.64</v>
      </c>
    </row>
    <row r="230" spans="1:3">
      <c r="A230" s="89" t="s">
        <v>142</v>
      </c>
      <c r="B230" s="69" t="str">
        <f>VLOOKUP($A230,DATA!$B:$F,2,FALSE)</f>
        <v>SPACER 15MM  CCS 400 L=70.50</v>
      </c>
      <c r="C230" s="160">
        <f>VLOOKUP($A230,DATA!$B:$F,4,FALSE)</f>
        <v>16.12</v>
      </c>
    </row>
    <row r="231" spans="1:3">
      <c r="A231" s="89" t="s">
        <v>143</v>
      </c>
      <c r="B231" s="69" t="str">
        <f>VLOOKUP($A231,DATA!$B:$F,2,FALSE)</f>
        <v>SPACER 20MM  CCS 400 L=75.50</v>
      </c>
      <c r="C231" s="160">
        <f>VLOOKUP($A231,DATA!$B:$F,4,FALSE)</f>
        <v>16.600000000000001</v>
      </c>
    </row>
    <row r="232" spans="1:3">
      <c r="A232" s="89" t="s">
        <v>144</v>
      </c>
      <c r="B232" s="69" t="str">
        <f>VLOOKUP($A232,DATA!$B:$F,2,FALSE)</f>
        <v>SPACER 25MM  CCS 400 L=80.50</v>
      </c>
      <c r="C232" s="160">
        <f>VLOOKUP($A232,DATA!$B:$F,4,FALSE)</f>
        <v>17.04</v>
      </c>
    </row>
    <row r="233" spans="1:3">
      <c r="A233" s="89" t="s">
        <v>145</v>
      </c>
      <c r="B233" s="69" t="str">
        <f>VLOOKUP($A233,DATA!$B:$F,2,FALSE)</f>
        <v>SPACER 30MM  CCS 400 L=85.50</v>
      </c>
      <c r="C233" s="160">
        <f>VLOOKUP($A233,DATA!$B:$F,4,FALSE)</f>
        <v>17.52</v>
      </c>
    </row>
    <row r="234" spans="1:3">
      <c r="A234" s="89" t="s">
        <v>146</v>
      </c>
      <c r="B234" s="69" t="str">
        <f>VLOOKUP($A234,DATA!$B:$F,2,FALSE)</f>
        <v>SPACER 35MM  CCS 400 L=90.50</v>
      </c>
      <c r="C234" s="160">
        <f>VLOOKUP($A234,DATA!$B:$F,4,FALSE)</f>
        <v>17.989999999999998</v>
      </c>
    </row>
    <row r="235" spans="1:3">
      <c r="A235" s="89" t="s">
        <v>147</v>
      </c>
      <c r="B235" s="69" t="str">
        <f>VLOOKUP($A235,DATA!$B:$F,2,FALSE)</f>
        <v>SPACER 40MM  CCS 400 L=95.50</v>
      </c>
      <c r="C235" s="160">
        <f>VLOOKUP($A235,DATA!$B:$F,4,FALSE)</f>
        <v>18.46</v>
      </c>
    </row>
    <row r="236" spans="1:3">
      <c r="A236" s="89" t="s">
        <v>148</v>
      </c>
      <c r="B236" s="69" t="str">
        <f>VLOOKUP($A236,DATA!$B:$F,2,FALSE)</f>
        <v>SPACER 45MM  CCS 400 L=100.50</v>
      </c>
      <c r="C236" s="160">
        <f>VLOOKUP($A236,DATA!$B:$F,4,FALSE)</f>
        <v>18.96</v>
      </c>
    </row>
    <row r="237" spans="1:3">
      <c r="A237" s="89" t="s">
        <v>149</v>
      </c>
      <c r="B237" s="69" t="str">
        <f>VLOOKUP($A237,DATA!$B:$F,2,FALSE)</f>
        <v>SPACER 50MM  CCS 400 L=105.50</v>
      </c>
      <c r="C237" s="160">
        <f>VLOOKUP($A237,DATA!$B:$F,4,FALSE)</f>
        <v>19.420000000000002</v>
      </c>
    </row>
  </sheetData>
  <phoneticPr fontId="0" type="noConversion"/>
  <pageMargins left="0.74803149606299213" right="0.59055118110236227" top="1.1811023622047245" bottom="0.74803149606299213" header="3.937007874015748E-2" footer="0.31496062992125984"/>
  <pageSetup paperSize="9" scale="90" orientation="portrait"/>
  <headerFooter>
    <oddHeader>&amp;L&amp;G</oddHeader>
  </headerFooter>
  <rowBreaks count="5" manualBreakCount="5">
    <brk id="52" max="2" man="1"/>
    <brk id="108" max="2" man="1"/>
    <brk id="157" max="2" man="1"/>
    <brk id="199" max="2" man="1"/>
    <brk id="237" max="16383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workbookViewId="0"/>
  </sheetViews>
  <sheetFormatPr baseColWidth="10" defaultColWidth="8.83203125" defaultRowHeight="12" x14ac:dyDescent="0"/>
  <cols>
    <col min="1" max="1" width="16.5" style="108" customWidth="1"/>
    <col min="2" max="2" width="55.83203125" style="108" customWidth="1"/>
    <col min="3" max="3" width="13.33203125" style="108" customWidth="1"/>
    <col min="4" max="16384" width="8.83203125" style="108"/>
  </cols>
  <sheetData>
    <row r="2" spans="1:4">
      <c r="A2" s="90" t="s">
        <v>1483</v>
      </c>
      <c r="B2" s="90" t="s">
        <v>1484</v>
      </c>
      <c r="C2" s="96" t="s">
        <v>365</v>
      </c>
    </row>
    <row r="4" spans="1:4">
      <c r="A4" s="109" t="s">
        <v>1485</v>
      </c>
      <c r="B4" s="111" t="str">
        <f>VLOOKUP($A4,DATA!$B:$F,2,FALSE)</f>
        <v>LADDERBEAM 20 L=050CM 48X3</v>
      </c>
      <c r="C4" s="111">
        <f>VLOOKUP($A4,DATA!$B:$F,4,FALSE)</f>
        <v>83.4</v>
      </c>
    </row>
    <row r="5" spans="1:4">
      <c r="A5" s="109" t="s">
        <v>1487</v>
      </c>
      <c r="B5" s="111" t="str">
        <f>VLOOKUP($A5,DATA!$B:$F,2,FALSE)</f>
        <v>LADDERBEAM 20 L=100CM 48X3</v>
      </c>
      <c r="C5" s="111">
        <f>VLOOKUP($A5,DATA!$B:$F,4,FALSE)</f>
        <v>122.33</v>
      </c>
    </row>
    <row r="6" spans="1:4">
      <c r="A6" s="109" t="s">
        <v>1489</v>
      </c>
      <c r="B6" s="111" t="str">
        <f>VLOOKUP($A6,DATA!$B:$F,2,FALSE)</f>
        <v>LADDERBEAM 20 L=150CM 48X3</v>
      </c>
      <c r="C6" s="111">
        <f>VLOOKUP($A6,DATA!$B:$F,4,FALSE)</f>
        <v>158.33000000000001</v>
      </c>
    </row>
    <row r="7" spans="1:4">
      <c r="A7" s="109" t="s">
        <v>1491</v>
      </c>
      <c r="B7" s="111" t="str">
        <f>VLOOKUP($A7,DATA!$B:$F,2,FALSE)</f>
        <v>LADDERBEAM 20 L=200CM 48X3</v>
      </c>
      <c r="C7" s="111">
        <f>VLOOKUP($A7,DATA!$B:$F,4,FALSE)</f>
        <v>193.92</v>
      </c>
    </row>
    <row r="8" spans="1:4">
      <c r="A8" s="109" t="s">
        <v>1493</v>
      </c>
      <c r="B8" s="111" t="str">
        <f>VLOOKUP($A8,DATA!$B:$F,2,FALSE)</f>
        <v>LADDERBEAM 20 L=250CM 48X3</v>
      </c>
      <c r="C8" s="111">
        <f>VLOOKUP($A8,DATA!$B:$F,4,FALSE)</f>
        <v>230.04</v>
      </c>
    </row>
    <row r="9" spans="1:4">
      <c r="A9" s="109" t="s">
        <v>1495</v>
      </c>
      <c r="B9" s="111" t="str">
        <f>VLOOKUP($A9,DATA!$B:$F,2,FALSE)</f>
        <v>LADDERBEAM 20 L=300CM 48X3</v>
      </c>
      <c r="C9" s="111">
        <f>VLOOKUP($A9,DATA!$B:$F,4,FALSE)</f>
        <v>276.66000000000003</v>
      </c>
    </row>
    <row r="10" spans="1:4">
      <c r="A10" s="109" t="s">
        <v>1497</v>
      </c>
      <c r="B10" s="111" t="str">
        <f>VLOOKUP($A10,DATA!$B:$F,2,FALSE)</f>
        <v>LADDERBEAM 20 L=350CM 48X3</v>
      </c>
      <c r="C10" s="111">
        <f>VLOOKUP($A10,DATA!$B:$F,4,FALSE)</f>
        <v>301.74</v>
      </c>
    </row>
    <row r="11" spans="1:4">
      <c r="A11" s="109" t="s">
        <v>1499</v>
      </c>
      <c r="B11" s="111" t="str">
        <f>VLOOKUP($A11,DATA!$B:$F,2,FALSE)</f>
        <v>LADDERBEAM 20 L=400CM 48X3</v>
      </c>
      <c r="C11" s="111">
        <f>VLOOKUP($A11,DATA!$B:$F,4,FALSE)</f>
        <v>337.59</v>
      </c>
    </row>
    <row r="12" spans="1:4">
      <c r="A12" s="109" t="s">
        <v>1501</v>
      </c>
      <c r="B12" s="111" t="str">
        <f>VLOOKUP($A12,DATA!$B:$F,2,FALSE)</f>
        <v>LADDERBEAM 20 L=450CM 48X3</v>
      </c>
      <c r="C12" s="111">
        <f>VLOOKUP($A12,DATA!$B:$F,4,FALSE)</f>
        <v>373.44</v>
      </c>
    </row>
    <row r="13" spans="1:4">
      <c r="A13" s="109" t="s">
        <v>1503</v>
      </c>
      <c r="B13" s="111" t="str">
        <f>VLOOKUP($A13,DATA!$B:$F,2,FALSE)</f>
        <v>LADDERBEAM 20 L=500CM 48X3</v>
      </c>
      <c r="C13" s="111">
        <f>VLOOKUP($A13,DATA!$B:$F,4,FALSE)</f>
        <v>409.3</v>
      </c>
      <c r="D13" s="111"/>
    </row>
    <row r="14" spans="1:4">
      <c r="D14" s="111"/>
    </row>
    <row r="15" spans="1:4">
      <c r="A15" s="90" t="s">
        <v>1483</v>
      </c>
      <c r="B15" s="90" t="s">
        <v>122</v>
      </c>
      <c r="C15" s="96" t="s">
        <v>365</v>
      </c>
      <c r="D15" s="111"/>
    </row>
    <row r="16" spans="1:4">
      <c r="D16" s="111"/>
    </row>
    <row r="17" spans="1:4">
      <c r="A17" s="110" t="s">
        <v>92</v>
      </c>
      <c r="B17" s="111" t="str">
        <f>VLOOKUP($A17,DATA!$B:$F,2,FALSE)</f>
        <v>BOXCORNER 20L</v>
      </c>
      <c r="C17" s="111">
        <f>VLOOKUP($A17,DATA!$B:$F,4,FALSE)</f>
        <v>74.16</v>
      </c>
      <c r="D17" s="111"/>
    </row>
    <row r="18" spans="1:4">
      <c r="A18" s="86" t="s">
        <v>153</v>
      </c>
      <c r="B18" s="4"/>
      <c r="D18" s="111"/>
    </row>
    <row r="19" spans="1:4">
      <c r="A19" s="110" t="s">
        <v>1506</v>
      </c>
      <c r="B19" s="111" t="str">
        <f>VLOOKUP($A19,DATA!$B:$F,2,FALSE)</f>
        <v>CPLR STEEL 600 HALF,HOLE/M12</v>
      </c>
      <c r="C19" s="111">
        <f>VLOOKUP($A19,DATA!$B:$F,4,FALSE)</f>
        <v>8.5500000000000007</v>
      </c>
      <c r="D19" s="111"/>
    </row>
    <row r="20" spans="1:4">
      <c r="A20" s="110" t="s">
        <v>1508</v>
      </c>
      <c r="B20" s="111" t="str">
        <f>VLOOKUP($A20,DATA!$B:$F,2,FALSE)</f>
        <v>BLT M12X28-652S</v>
      </c>
      <c r="C20" s="111">
        <f>VLOOKUP($A20,DATA!$B:$F,4,FALSE)</f>
        <v>3.58</v>
      </c>
      <c r="D20" s="111"/>
    </row>
    <row r="21" spans="1:4">
      <c r="D21" s="111"/>
    </row>
    <row r="22" spans="1:4">
      <c r="A22" s="90" t="s">
        <v>1483</v>
      </c>
      <c r="B22" s="90" t="s">
        <v>372</v>
      </c>
      <c r="C22" s="96" t="s">
        <v>365</v>
      </c>
      <c r="D22" s="111"/>
    </row>
    <row r="23" spans="1:4">
      <c r="D23" s="111"/>
    </row>
    <row r="24" spans="1:4">
      <c r="A24" s="110" t="s">
        <v>1510</v>
      </c>
      <c r="B24" s="111" t="str">
        <f>VLOOKUP($A24,DATA!$B:$F,2,FALSE)</f>
        <v>BLT M12 EYE 750KG ZIJDEL VRS</v>
      </c>
      <c r="C24" s="111">
        <f>VLOOKUP($A24,DATA!$B:$F,4,FALSE)</f>
        <v>84.87</v>
      </c>
      <c r="D24" s="11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9"/>
  <sheetViews>
    <sheetView workbookViewId="0"/>
  </sheetViews>
  <sheetFormatPr baseColWidth="10" defaultColWidth="8.83203125" defaultRowHeight="11" x14ac:dyDescent="0"/>
  <cols>
    <col min="1" max="1" width="15.83203125" style="4" customWidth="1"/>
    <col min="2" max="2" width="13.6640625" style="4" customWidth="1"/>
    <col min="3" max="3" width="42.83203125" style="4" customWidth="1"/>
    <col min="4" max="4" width="14.33203125" style="4" customWidth="1"/>
    <col min="5" max="16384" width="8.83203125" style="4"/>
  </cols>
  <sheetData>
    <row r="2" spans="1:5">
      <c r="A2" s="90" t="s">
        <v>154</v>
      </c>
      <c r="B2" s="90"/>
      <c r="C2" s="90" t="s">
        <v>387</v>
      </c>
      <c r="D2" s="91" t="s">
        <v>365</v>
      </c>
    </row>
    <row r="3" spans="1:5">
      <c r="A3" s="21" t="s">
        <v>383</v>
      </c>
      <c r="B3" s="21" t="s">
        <v>384</v>
      </c>
    </row>
    <row r="4" spans="1:5">
      <c r="A4" s="97" t="s">
        <v>155</v>
      </c>
      <c r="B4" s="98" t="s">
        <v>162</v>
      </c>
      <c r="C4" s="99" t="str">
        <f>VLOOKUP($A4,DATA!$B:$F,2,FALSE)</f>
        <v>LADDER 18 LIVE LENGTH 40 CM</v>
      </c>
      <c r="D4" s="99">
        <f>VLOOKUP($A4,DATA!$B:$F,4,FALSE)</f>
        <v>48.77</v>
      </c>
    </row>
    <row r="5" spans="1:5">
      <c r="A5" s="97" t="s">
        <v>156</v>
      </c>
      <c r="B5" s="98" t="s">
        <v>163</v>
      </c>
      <c r="C5" s="99" t="str">
        <f>VLOOKUP($A5,DATA!$B:$F,2,FALSE)</f>
        <v>LADDER 18 LIVE LENGTH 60 CM</v>
      </c>
      <c r="D5" s="99">
        <f>VLOOKUP($A5,DATA!$B:$F,4,FALSE)</f>
        <v>56.04</v>
      </c>
    </row>
    <row r="6" spans="1:5">
      <c r="A6" s="97" t="s">
        <v>157</v>
      </c>
      <c r="B6" s="98" t="s">
        <v>164</v>
      </c>
      <c r="C6" s="99" t="str">
        <f>VLOOKUP($A6,DATA!$B:$F,2,FALSE)</f>
        <v>LADDER 18 LIVE LENGTH 80 CM</v>
      </c>
      <c r="D6" s="99">
        <f>VLOOKUP($A6,DATA!$B:$F,4,FALSE)</f>
        <v>62.26</v>
      </c>
    </row>
    <row r="7" spans="1:5">
      <c r="A7" s="97" t="s">
        <v>158</v>
      </c>
      <c r="B7" s="98" t="s">
        <v>165</v>
      </c>
      <c r="C7" s="99" t="str">
        <f>VLOOKUP($A7,DATA!$B:$F,2,FALSE)</f>
        <v>LADDER 18 LIVE LENGTH 100 CM</v>
      </c>
      <c r="D7" s="99">
        <f>VLOOKUP($A7,DATA!$B:$F,4,FALSE)</f>
        <v>70.56</v>
      </c>
    </row>
    <row r="8" spans="1:5">
      <c r="A8" s="97" t="s">
        <v>159</v>
      </c>
      <c r="B8" s="98" t="s">
        <v>166</v>
      </c>
      <c r="C8" s="99" t="str">
        <f>VLOOKUP($A8,DATA!$B:$F,2,FALSE)</f>
        <v>LADDER 18 LIVE LENGTH 200 CM</v>
      </c>
      <c r="D8" s="99">
        <f>VLOOKUP($A8,DATA!$B:$F,4,FALSE)</f>
        <v>111.03</v>
      </c>
    </row>
    <row r="9" spans="1:5">
      <c r="A9" s="97" t="s">
        <v>160</v>
      </c>
      <c r="B9" s="98" t="s">
        <v>167</v>
      </c>
      <c r="C9" s="99" t="str">
        <f>VLOOKUP($A9,DATA!$B:$F,2,FALSE)</f>
        <v>LADDER 18 LIVE LENGTH 300 CM</v>
      </c>
      <c r="D9" s="99">
        <f>VLOOKUP($A9,DATA!$B:$F,4,FALSE)</f>
        <v>151.5</v>
      </c>
    </row>
    <row r="10" spans="1:5">
      <c r="A10" s="97" t="s">
        <v>161</v>
      </c>
      <c r="B10" s="98" t="s">
        <v>168</v>
      </c>
      <c r="C10" s="99" t="str">
        <f>VLOOKUP($A10,DATA!$B:$F,2,FALSE)</f>
        <v>SHOPLITE 2 LIVE BASEPLATE</v>
      </c>
      <c r="D10" s="99">
        <f>VLOOKUP($A10,DATA!$B:$F,4,FALSE)</f>
        <v>23.87</v>
      </c>
      <c r="E10" s="99"/>
    </row>
    <row r="11" spans="1:5">
      <c r="E11" s="99"/>
    </row>
    <row r="12" spans="1:5">
      <c r="A12" s="90" t="s">
        <v>175</v>
      </c>
      <c r="B12" s="90"/>
      <c r="C12" s="90" t="s">
        <v>217</v>
      </c>
      <c r="D12" s="91" t="s">
        <v>365</v>
      </c>
      <c r="E12" s="99"/>
    </row>
    <row r="13" spans="1:5">
      <c r="A13" s="21" t="s">
        <v>383</v>
      </c>
      <c r="B13" s="21" t="s">
        <v>384</v>
      </c>
      <c r="E13" s="99"/>
    </row>
    <row r="14" spans="1:5">
      <c r="A14" s="100" t="s">
        <v>176</v>
      </c>
      <c r="B14" s="98" t="s">
        <v>183</v>
      </c>
      <c r="C14" s="99" t="str">
        <f>VLOOKUP($A14,DATA!$B:$F,2,FALSE)</f>
        <v>TRIANGLE 18 LIVE LENGTH 40 CM</v>
      </c>
      <c r="D14" s="99">
        <f>VLOOKUP($A14,DATA!$B:$F,4,FALSE)</f>
        <v>70.56</v>
      </c>
      <c r="E14" s="99"/>
    </row>
    <row r="15" spans="1:5">
      <c r="A15" s="100" t="s">
        <v>177</v>
      </c>
      <c r="B15" s="98" t="s">
        <v>184</v>
      </c>
      <c r="C15" s="99" t="str">
        <f>VLOOKUP($A15,DATA!$B:$F,2,FALSE)</f>
        <v>TRIANGLE 18 LIVE LENGTH 60 CM</v>
      </c>
      <c r="D15" s="99">
        <f>VLOOKUP($A15,DATA!$B:$F,4,FALSE)</f>
        <v>85.09</v>
      </c>
      <c r="E15" s="99"/>
    </row>
    <row r="16" spans="1:5">
      <c r="A16" s="100" t="s">
        <v>178</v>
      </c>
      <c r="B16" s="98" t="s">
        <v>185</v>
      </c>
      <c r="C16" s="99" t="str">
        <f>VLOOKUP($A16,DATA!$B:$F,2,FALSE)</f>
        <v>TRIANGLE 18 LIVE LENGTH 80 CM</v>
      </c>
      <c r="D16" s="99">
        <f>VLOOKUP($A16,DATA!$B:$F,4,FALSE)</f>
        <v>96.51</v>
      </c>
      <c r="E16" s="99"/>
    </row>
    <row r="17" spans="1:5">
      <c r="A17" s="100" t="s">
        <v>179</v>
      </c>
      <c r="B17" s="98" t="s">
        <v>186</v>
      </c>
      <c r="C17" s="99" t="str">
        <f>VLOOKUP($A17,DATA!$B:$F,2,FALSE)</f>
        <v>TRIANGLE 18 LIVE LENGTH 100 CM</v>
      </c>
      <c r="D17" s="99">
        <f>VLOOKUP($A17,DATA!$B:$F,4,FALSE)</f>
        <v>123.49</v>
      </c>
      <c r="E17" s="99"/>
    </row>
    <row r="18" spans="1:5">
      <c r="A18" s="100" t="s">
        <v>180</v>
      </c>
      <c r="B18" s="98" t="s">
        <v>187</v>
      </c>
      <c r="C18" s="99" t="str">
        <f>VLOOKUP($A18,DATA!$B:$F,2,FALSE)</f>
        <v>TRIANGLE 18 LIVE LENGTH 200 CM</v>
      </c>
      <c r="D18" s="99">
        <f>VLOOKUP($A18,DATA!$B:$F,4,FALSE)</f>
        <v>190.94</v>
      </c>
      <c r="E18" s="99"/>
    </row>
    <row r="19" spans="1:5">
      <c r="A19" s="100" t="s">
        <v>181</v>
      </c>
      <c r="B19" s="98" t="s">
        <v>188</v>
      </c>
      <c r="C19" s="99" t="str">
        <f>VLOOKUP($A19,DATA!$B:$F,2,FALSE)</f>
        <v>TRIANGLE 18 LIVE LENGTH 300 CM</v>
      </c>
      <c r="D19" s="99">
        <f>VLOOKUP($A19,DATA!$B:$F,4,FALSE)</f>
        <v>257.35000000000002</v>
      </c>
      <c r="E19" s="99"/>
    </row>
    <row r="20" spans="1:5">
      <c r="A20" s="100" t="s">
        <v>182</v>
      </c>
      <c r="B20" s="98" t="s">
        <v>189</v>
      </c>
      <c r="C20" s="99" t="str">
        <f>VLOOKUP($A20,DATA!$B:$F,2,FALSE)</f>
        <v>SHOPLITE 3 LIVE BASEPLATE</v>
      </c>
      <c r="D20" s="99">
        <f>VLOOKUP($A20,DATA!$B:$F,4,FALSE)</f>
        <v>41.51</v>
      </c>
      <c r="E20" s="99"/>
    </row>
    <row r="21" spans="1:5">
      <c r="E21" s="99"/>
    </row>
    <row r="22" spans="1:5">
      <c r="A22" s="90" t="s">
        <v>196</v>
      </c>
      <c r="B22" s="90"/>
      <c r="C22" s="90" t="s">
        <v>990</v>
      </c>
      <c r="D22" s="91" t="s">
        <v>365</v>
      </c>
      <c r="E22" s="99"/>
    </row>
    <row r="23" spans="1:5">
      <c r="A23" s="21" t="s">
        <v>383</v>
      </c>
      <c r="B23" s="21" t="s">
        <v>384</v>
      </c>
      <c r="E23" s="99"/>
    </row>
    <row r="24" spans="1:5">
      <c r="A24" s="100" t="s">
        <v>197</v>
      </c>
      <c r="B24" s="98" t="s">
        <v>210</v>
      </c>
      <c r="C24" s="99" t="str">
        <f>VLOOKUP($A24,DATA!$B:$F,2,FALSE)</f>
        <v>SQUARE 18 LIVE LENGTH 40 CM</v>
      </c>
      <c r="D24" s="99">
        <f>VLOOKUP($A24,DATA!$B:$F,4,FALSE)</f>
        <v>119.34</v>
      </c>
      <c r="E24" s="99"/>
    </row>
    <row r="25" spans="1:5">
      <c r="A25" s="100" t="s">
        <v>198</v>
      </c>
      <c r="B25" s="98" t="s">
        <v>211</v>
      </c>
      <c r="C25" s="99" t="str">
        <f>VLOOKUP($A25,DATA!$B:$F,2,FALSE)</f>
        <v>SQUARE 18 LIVE LENGTH 60 CM</v>
      </c>
      <c r="D25" s="99">
        <f>VLOOKUP($A25,DATA!$B:$F,4,FALSE)</f>
        <v>132.83000000000001</v>
      </c>
      <c r="E25" s="99"/>
    </row>
    <row r="26" spans="1:5">
      <c r="A26" s="100" t="s">
        <v>199</v>
      </c>
      <c r="B26" s="98" t="s">
        <v>212</v>
      </c>
      <c r="C26" s="99" t="str">
        <f>VLOOKUP($A26,DATA!$B:$F,2,FALSE)</f>
        <v>SQUARE 18 LIVE LENGTH 80 CM</v>
      </c>
      <c r="D26" s="99">
        <f>VLOOKUP($A26,DATA!$B:$F,4,FALSE)</f>
        <v>148.38999999999999</v>
      </c>
      <c r="E26" s="99"/>
    </row>
    <row r="27" spans="1:5">
      <c r="A27" s="100" t="s">
        <v>200</v>
      </c>
      <c r="B27" s="98" t="s">
        <v>213</v>
      </c>
      <c r="C27" s="99" t="str">
        <f>VLOOKUP($A27,DATA!$B:$F,2,FALSE)</f>
        <v>SQUARE 18 LIVE LENGTH 100 CM</v>
      </c>
      <c r="D27" s="99">
        <f>VLOOKUP($A27,DATA!$B:$F,4,FALSE)</f>
        <v>178.48</v>
      </c>
      <c r="E27" s="99"/>
    </row>
    <row r="28" spans="1:5">
      <c r="A28" s="100" t="s">
        <v>201</v>
      </c>
      <c r="B28" s="98" t="s">
        <v>214</v>
      </c>
      <c r="C28" s="99" t="str">
        <f>VLOOKUP($A28,DATA!$B:$F,2,FALSE)</f>
        <v>SQUARE 18 LIVE LENGTH 200 CM</v>
      </c>
      <c r="D28" s="99">
        <f>VLOOKUP($A28,DATA!$B:$F,4,FALSE)</f>
        <v>264.61</v>
      </c>
      <c r="E28" s="99"/>
    </row>
    <row r="29" spans="1:5">
      <c r="A29" s="100" t="s">
        <v>202</v>
      </c>
      <c r="B29" s="98" t="s">
        <v>215</v>
      </c>
      <c r="C29" s="99" t="str">
        <f>VLOOKUP($A29,DATA!$B:$F,2,FALSE)</f>
        <v>SQUARE 18 LIVE LENGTH 300 CM</v>
      </c>
      <c r="D29" s="99">
        <f>VLOOKUP($A29,DATA!$B:$F,4,FALSE)</f>
        <v>340.37</v>
      </c>
      <c r="E29" s="99"/>
    </row>
    <row r="30" spans="1:5">
      <c r="A30" s="100" t="s">
        <v>203</v>
      </c>
      <c r="B30" s="98" t="s">
        <v>216</v>
      </c>
      <c r="C30" s="99" t="str">
        <f>VLOOKUP($A30,DATA!$B:$F,2,FALSE)</f>
        <v>SHOPLITE 4 LIVE BASEPLATE</v>
      </c>
      <c r="D30" s="99">
        <f>VLOOKUP($A30,DATA!$B:$F,4,FALSE)</f>
        <v>42.55</v>
      </c>
      <c r="E30" s="99"/>
    </row>
    <row r="31" spans="1:5">
      <c r="E31" s="99"/>
    </row>
    <row r="32" spans="1:5">
      <c r="E32" s="99"/>
    </row>
    <row r="33" spans="1:5">
      <c r="A33" s="90" t="s">
        <v>218</v>
      </c>
      <c r="B33" s="90"/>
      <c r="C33" s="90" t="s">
        <v>387</v>
      </c>
      <c r="D33" s="91" t="s">
        <v>365</v>
      </c>
      <c r="E33" s="99"/>
    </row>
    <row r="34" spans="1:5">
      <c r="A34" s="21" t="s">
        <v>383</v>
      </c>
      <c r="B34" s="21" t="s">
        <v>384</v>
      </c>
      <c r="E34" s="99"/>
    </row>
    <row r="35" spans="1:5">
      <c r="A35" s="59" t="s">
        <v>219</v>
      </c>
      <c r="B35" s="60" t="s">
        <v>234</v>
      </c>
      <c r="C35" s="99" t="str">
        <f>VLOOKUP($A35,DATA!$B:$F,2,FALSE)</f>
        <v>LADDER 23 LIVE LENGTH 40 CM</v>
      </c>
      <c r="D35" s="99">
        <f>VLOOKUP($A35,DATA!$B:$F,4,FALSE)</f>
        <v>96.51</v>
      </c>
      <c r="E35" s="99"/>
    </row>
    <row r="36" spans="1:5">
      <c r="A36" s="59" t="s">
        <v>220</v>
      </c>
      <c r="B36" s="60" t="s">
        <v>235</v>
      </c>
      <c r="C36" s="99" t="str">
        <f>VLOOKUP($A36,DATA!$B:$F,2,FALSE)</f>
        <v>LADDER 23 LIVE LENGTH 60 CM</v>
      </c>
      <c r="D36" s="99">
        <f>VLOOKUP($A36,DATA!$B:$F,4,FALSE)</f>
        <v>112.07</v>
      </c>
      <c r="E36" s="99"/>
    </row>
    <row r="37" spans="1:5">
      <c r="A37" s="59" t="s">
        <v>221</v>
      </c>
      <c r="B37" s="60" t="s">
        <v>236</v>
      </c>
      <c r="C37" s="99" t="str">
        <f>VLOOKUP($A37,DATA!$B:$F,2,FALSE)</f>
        <v>LADDER 23 LIVE LENGTH 80 CM</v>
      </c>
      <c r="D37" s="99">
        <f>VLOOKUP($A37,DATA!$B:$F,4,FALSE)</f>
        <v>126.6</v>
      </c>
      <c r="E37" s="99"/>
    </row>
    <row r="38" spans="1:5">
      <c r="A38" s="59" t="s">
        <v>222</v>
      </c>
      <c r="B38" s="60" t="s">
        <v>237</v>
      </c>
      <c r="C38" s="99" t="str">
        <f>VLOOKUP($A38,DATA!$B:$F,2,FALSE)</f>
        <v>LADDER 23 LIVE LENGTH 100 CM</v>
      </c>
      <c r="D38" s="99">
        <f>VLOOKUP($A38,DATA!$B:$F,4,FALSE)</f>
        <v>141.13</v>
      </c>
      <c r="E38" s="99"/>
    </row>
    <row r="39" spans="1:5">
      <c r="A39" s="59" t="s">
        <v>223</v>
      </c>
      <c r="B39" s="60" t="s">
        <v>238</v>
      </c>
      <c r="C39" s="99" t="str">
        <f>VLOOKUP($A39,DATA!$B:$F,2,FALSE)</f>
        <v>LADDER 23 LIVE LENGTH 200 CM</v>
      </c>
      <c r="D39" s="99">
        <f>VLOOKUP($A39,DATA!$B:$F,4,FALSE)</f>
        <v>218.96</v>
      </c>
      <c r="E39" s="99"/>
    </row>
    <row r="40" spans="1:5">
      <c r="A40" s="59" t="s">
        <v>224</v>
      </c>
      <c r="B40" s="60" t="s">
        <v>239</v>
      </c>
      <c r="C40" s="99" t="str">
        <f>VLOOKUP($A40,DATA!$B:$F,2,FALSE)</f>
        <v>LADDER 23 LIVE LENGTH 300 CM</v>
      </c>
      <c r="D40" s="99">
        <f>VLOOKUP($A40,DATA!$B:$F,4,FALSE)</f>
        <v>297.82</v>
      </c>
      <c r="E40" s="99"/>
    </row>
    <row r="41" spans="1:5">
      <c r="A41" s="59" t="s">
        <v>225</v>
      </c>
      <c r="B41" s="60" t="s">
        <v>240</v>
      </c>
      <c r="C41" s="99" t="str">
        <f>VLOOKUP($A41,DATA!$B:$F,2,FALSE)</f>
        <v>LADDER 23 LIVE LENGTH 400 CM</v>
      </c>
      <c r="D41" s="99">
        <f>VLOOKUP($A41,DATA!$B:$F,4,FALSE)</f>
        <v>377.72</v>
      </c>
      <c r="E41" s="99"/>
    </row>
    <row r="42" spans="1:5">
      <c r="A42" s="59" t="s">
        <v>226</v>
      </c>
      <c r="B42" s="60" t="s">
        <v>241</v>
      </c>
      <c r="C42" s="99" t="str">
        <f>VLOOKUP($A42,DATA!$B:$F,2,FALSE)</f>
        <v>ASTRALITE 2 LIVE BASEPLATE</v>
      </c>
      <c r="D42" s="99">
        <f>VLOOKUP($A42,DATA!$B:$F,4,FALSE)</f>
        <v>29.06</v>
      </c>
      <c r="E42" s="99"/>
    </row>
    <row r="43" spans="1:5">
      <c r="E43" s="99"/>
    </row>
    <row r="44" spans="1:5">
      <c r="A44" s="90" t="s">
        <v>242</v>
      </c>
      <c r="B44" s="90"/>
      <c r="C44" s="90" t="s">
        <v>217</v>
      </c>
      <c r="D44" s="91" t="s">
        <v>365</v>
      </c>
      <c r="E44" s="99"/>
    </row>
    <row r="45" spans="1:5">
      <c r="A45" s="21" t="s">
        <v>383</v>
      </c>
      <c r="B45" s="21" t="s">
        <v>384</v>
      </c>
      <c r="E45" s="99"/>
    </row>
    <row r="46" spans="1:5">
      <c r="A46" s="59" t="s">
        <v>243</v>
      </c>
      <c r="B46" s="60" t="s">
        <v>258</v>
      </c>
      <c r="C46" s="99" t="str">
        <f>VLOOKUP($A46,DATA!$B:$F,2,FALSE)</f>
        <v>TRIANGLE 23 LIVE LENGTH 40 CM</v>
      </c>
      <c r="D46" s="99">
        <f>VLOOKUP($A46,DATA!$B:$F,4,FALSE)</f>
        <v>111.03</v>
      </c>
      <c r="E46" s="99"/>
    </row>
    <row r="47" spans="1:5">
      <c r="A47" s="59" t="s">
        <v>244</v>
      </c>
      <c r="B47" s="60" t="s">
        <v>259</v>
      </c>
      <c r="C47" s="99" t="str">
        <f>VLOOKUP($A47,DATA!$B:$F,2,FALSE)</f>
        <v>TRIANGLE 23 LIVE LENGTH 60 CM</v>
      </c>
      <c r="D47" s="99">
        <f>VLOOKUP($A47,DATA!$B:$F,4,FALSE)</f>
        <v>134.9</v>
      </c>
      <c r="E47" s="99"/>
    </row>
    <row r="48" spans="1:5">
      <c r="A48" s="59" t="s">
        <v>245</v>
      </c>
      <c r="B48" s="60" t="s">
        <v>260</v>
      </c>
      <c r="C48" s="99" t="str">
        <f>VLOOKUP($A48,DATA!$B:$F,2,FALSE)</f>
        <v>TRIANGLE 23 LIVE LENGTH 80 CM</v>
      </c>
      <c r="D48" s="99">
        <f>VLOOKUP($A48,DATA!$B:$F,4,FALSE)</f>
        <v>161.88</v>
      </c>
      <c r="E48" s="99"/>
    </row>
    <row r="49" spans="1:5">
      <c r="A49" s="59" t="s">
        <v>246</v>
      </c>
      <c r="B49" s="60" t="s">
        <v>261</v>
      </c>
      <c r="C49" s="99" t="str">
        <f>VLOOKUP($A49,DATA!$B:$F,2,FALSE)</f>
        <v>TRIANGLE 23 LIVE LENGTH 100 CM</v>
      </c>
      <c r="D49" s="99">
        <f>VLOOKUP($A49,DATA!$B:$F,4,FALSE)</f>
        <v>189.9</v>
      </c>
      <c r="E49" s="99"/>
    </row>
    <row r="50" spans="1:5">
      <c r="A50" s="59" t="s">
        <v>247</v>
      </c>
      <c r="B50" s="60" t="s">
        <v>262</v>
      </c>
      <c r="C50" s="99" t="str">
        <f>VLOOKUP($A50,DATA!$B:$F,2,FALSE)</f>
        <v>TRIANGLE 23 LIVE LENGTH 200 CM</v>
      </c>
      <c r="D50" s="99">
        <f>VLOOKUP($A50,DATA!$B:$F,4,FALSE)</f>
        <v>299.89999999999998</v>
      </c>
      <c r="E50" s="99"/>
    </row>
    <row r="51" spans="1:5">
      <c r="A51" s="59" t="s">
        <v>248</v>
      </c>
      <c r="B51" s="60" t="s">
        <v>263</v>
      </c>
      <c r="C51" s="99" t="str">
        <f>VLOOKUP($A51,DATA!$B:$F,2,FALSE)</f>
        <v>TRIANGLE 23 LIVE LENGTH 300 CM</v>
      </c>
      <c r="D51" s="99">
        <f>VLOOKUP($A51,DATA!$B:$F,4,FALSE)</f>
        <v>409.89</v>
      </c>
      <c r="E51" s="99"/>
    </row>
    <row r="52" spans="1:5">
      <c r="A52" s="59" t="s">
        <v>249</v>
      </c>
      <c r="B52" s="60" t="s">
        <v>264</v>
      </c>
      <c r="C52" s="99" t="str">
        <f>VLOOKUP($A52,DATA!$B:$F,2,FALSE)</f>
        <v>TRIANGLE 23 LIVE LENGTH 400 CM</v>
      </c>
      <c r="D52" s="99">
        <f>VLOOKUP($A52,DATA!$B:$F,4,FALSE)</f>
        <v>519.89</v>
      </c>
      <c r="E52" s="99"/>
    </row>
    <row r="53" spans="1:5">
      <c r="A53" s="59" t="s">
        <v>250</v>
      </c>
      <c r="B53" s="60" t="s">
        <v>265</v>
      </c>
      <c r="C53" s="99" t="str">
        <f>VLOOKUP($A53,DATA!$B:$F,2,FALSE)</f>
        <v>ASTRALITE 3 LIVE BASEPLATE</v>
      </c>
      <c r="D53" s="99">
        <f>VLOOKUP($A53,DATA!$B:$F,4,FALSE)</f>
        <v>53.96</v>
      </c>
      <c r="E53" s="99"/>
    </row>
    <row r="54" spans="1:5">
      <c r="E54" s="99"/>
    </row>
    <row r="55" spans="1:5">
      <c r="A55" s="90" t="s">
        <v>266</v>
      </c>
      <c r="B55" s="90"/>
      <c r="C55" s="90" t="s">
        <v>990</v>
      </c>
      <c r="D55" s="91" t="s">
        <v>365</v>
      </c>
      <c r="E55" s="99"/>
    </row>
    <row r="56" spans="1:5">
      <c r="A56" s="21" t="s">
        <v>383</v>
      </c>
      <c r="B56" s="21" t="s">
        <v>384</v>
      </c>
      <c r="E56" s="99"/>
    </row>
    <row r="57" spans="1:5">
      <c r="A57" s="59" t="s">
        <v>267</v>
      </c>
      <c r="B57" s="60" t="s">
        <v>281</v>
      </c>
      <c r="C57" s="99" t="str">
        <f>VLOOKUP($A57,DATA!$B:$F,2,FALSE)</f>
        <v>SQUARE 23 LIVE LENGTH 40 CM</v>
      </c>
      <c r="D57" s="99">
        <f>VLOOKUP($A57,DATA!$B:$F,4,FALSE)</f>
        <v>156.69</v>
      </c>
      <c r="E57" s="99"/>
    </row>
    <row r="58" spans="1:5">
      <c r="A58" s="59" t="s">
        <v>268</v>
      </c>
      <c r="B58" s="60" t="s">
        <v>282</v>
      </c>
      <c r="C58" s="99" t="str">
        <f>VLOOKUP($A58,DATA!$B:$F,2,FALSE)</f>
        <v>SQUARE 23 LIVE LENGTH 60 CM</v>
      </c>
      <c r="D58" s="99">
        <f>VLOOKUP($A58,DATA!$B:$F,4,FALSE)</f>
        <v>181.6</v>
      </c>
      <c r="E58" s="99"/>
    </row>
    <row r="59" spans="1:5">
      <c r="A59" s="59" t="s">
        <v>269</v>
      </c>
      <c r="B59" s="60" t="s">
        <v>283</v>
      </c>
      <c r="C59" s="99" t="str">
        <f>VLOOKUP($A59,DATA!$B:$F,2,FALSE)</f>
        <v>SQUARE 23 LIVE LENGTH 80 CM</v>
      </c>
      <c r="D59" s="99">
        <f>VLOOKUP($A59,DATA!$B:$F,4,FALSE)</f>
        <v>206.5</v>
      </c>
      <c r="E59" s="99"/>
    </row>
    <row r="60" spans="1:5">
      <c r="A60" s="59" t="s">
        <v>270</v>
      </c>
      <c r="B60" s="60" t="s">
        <v>284</v>
      </c>
      <c r="C60" s="99" t="str">
        <f>VLOOKUP($A60,DATA!$B:$F,2,FALSE)</f>
        <v>SQUARE 23 LIVE LENGTH 100 CM</v>
      </c>
      <c r="D60" s="99">
        <f>VLOOKUP($A60,DATA!$B:$F,4,FALSE)</f>
        <v>249.05</v>
      </c>
      <c r="E60" s="99"/>
    </row>
    <row r="61" spans="1:5">
      <c r="A61" s="59" t="s">
        <v>271</v>
      </c>
      <c r="B61" s="60" t="s">
        <v>285</v>
      </c>
      <c r="C61" s="99" t="str">
        <f>VLOOKUP($A61,DATA!$B:$F,2,FALSE)</f>
        <v>SQUARE 23 LIVE LENGTH 200 CM</v>
      </c>
      <c r="D61" s="99">
        <f>VLOOKUP($A61,DATA!$B:$F,4,FALSE)</f>
        <v>386.02</v>
      </c>
      <c r="E61" s="99"/>
    </row>
    <row r="62" spans="1:5">
      <c r="A62" s="59" t="s">
        <v>272</v>
      </c>
      <c r="B62" s="60" t="s">
        <v>286</v>
      </c>
      <c r="C62" s="99" t="str">
        <f>VLOOKUP($A62,DATA!$B:$F,2,FALSE)</f>
        <v>SQUARE 23 LIVE LENGTH 300 CM</v>
      </c>
      <c r="D62" s="99">
        <f>VLOOKUP($A62,DATA!$B:$F,4,FALSE)</f>
        <v>524.20000000000005</v>
      </c>
      <c r="E62" s="99"/>
    </row>
    <row r="63" spans="1:5">
      <c r="A63" s="59" t="s">
        <v>273</v>
      </c>
      <c r="B63" s="60" t="s">
        <v>287</v>
      </c>
      <c r="C63" s="99" t="str">
        <f>VLOOKUP($A63,DATA!$B:$F,2,FALSE)</f>
        <v>SQUARE 23 LIVE LENGTH 400 CM</v>
      </c>
      <c r="D63" s="99">
        <f>VLOOKUP($A63,DATA!$B:$F,4,FALSE)</f>
        <v>659.98</v>
      </c>
      <c r="E63" s="99"/>
    </row>
    <row r="64" spans="1:5">
      <c r="A64" s="59" t="s">
        <v>364</v>
      </c>
      <c r="B64" s="60" t="s">
        <v>288</v>
      </c>
      <c r="C64" s="99" t="str">
        <f>VLOOKUP($A64,DATA!$B:$F,2,FALSE)</f>
        <v>ASTRALITE 4 LIVE BASEPLATE</v>
      </c>
      <c r="D64" s="99">
        <f>VLOOKUP($A64,DATA!$B:$F,4,FALSE)</f>
        <v>53.96</v>
      </c>
      <c r="E64" s="99"/>
    </row>
    <row r="65" spans="1:5">
      <c r="E65" s="99"/>
    </row>
    <row r="66" spans="1:5">
      <c r="E66" s="99"/>
    </row>
    <row r="67" spans="1:5">
      <c r="E67" s="99"/>
    </row>
    <row r="68" spans="1:5">
      <c r="A68" s="90" t="s">
        <v>289</v>
      </c>
      <c r="B68" s="90"/>
      <c r="C68" s="90" t="s">
        <v>387</v>
      </c>
      <c r="D68" s="91" t="s">
        <v>365</v>
      </c>
      <c r="E68" s="99"/>
    </row>
    <row r="69" spans="1:5">
      <c r="A69" s="21" t="s">
        <v>383</v>
      </c>
      <c r="B69" s="21" t="s">
        <v>384</v>
      </c>
      <c r="E69" s="99"/>
    </row>
    <row r="70" spans="1:5">
      <c r="A70" s="59" t="s">
        <v>290</v>
      </c>
      <c r="B70" s="61" t="s">
        <v>316</v>
      </c>
      <c r="C70" s="99" t="str">
        <f>VLOOKUP($A70,DATA!$B:$F,2,FALSE)</f>
        <v>LADDER 31 LIVE LENGTH 50 CM</v>
      </c>
      <c r="D70" s="99">
        <f>VLOOKUP($A70,DATA!$B:$F,4,FALSE)</f>
        <v>87.33</v>
      </c>
      <c r="E70" s="99"/>
    </row>
    <row r="71" spans="1:5">
      <c r="A71" s="59" t="s">
        <v>291</v>
      </c>
      <c r="B71" s="61" t="s">
        <v>317</v>
      </c>
      <c r="C71" s="99" t="str">
        <f>VLOOKUP($A71,DATA!$B:$F,2,FALSE)</f>
        <v>LADDER 31 LIVE LENGTH 100 CM</v>
      </c>
      <c r="D71" s="99">
        <f>VLOOKUP($A71,DATA!$B:$F,4,FALSE)</f>
        <v>130.75</v>
      </c>
      <c r="E71" s="99"/>
    </row>
    <row r="72" spans="1:5">
      <c r="A72" s="59" t="s">
        <v>292</v>
      </c>
      <c r="B72" s="61" t="s">
        <v>318</v>
      </c>
      <c r="C72" s="99" t="str">
        <f>VLOOKUP($A72,DATA!$B:$F,2,FALSE)</f>
        <v>LADDER 31 LIVE LENGTH 200 CM</v>
      </c>
      <c r="D72" s="99">
        <f>VLOOKUP($A72,DATA!$B:$F,4,FALSE)</f>
        <v>201.31</v>
      </c>
      <c r="E72" s="99"/>
    </row>
    <row r="73" spans="1:5">
      <c r="A73" s="59" t="s">
        <v>293</v>
      </c>
      <c r="B73" s="61" t="s">
        <v>319</v>
      </c>
      <c r="C73" s="99" t="str">
        <f>VLOOKUP($A73,DATA!$B:$F,2,FALSE)</f>
        <v>LADDER 31 LIVE LENGTH 300 CM</v>
      </c>
      <c r="D73" s="99">
        <f>VLOOKUP($A73,DATA!$B:$F,4,FALSE)</f>
        <v>285.37</v>
      </c>
      <c r="E73" s="99"/>
    </row>
    <row r="74" spans="1:5">
      <c r="A74" s="59" t="s">
        <v>294</v>
      </c>
      <c r="B74" s="61" t="s">
        <v>320</v>
      </c>
      <c r="C74" s="99" t="str">
        <f>VLOOKUP($A74,DATA!$B:$F,2,FALSE)</f>
        <v>LADDER 31 LIVE LENGTH 400 CM</v>
      </c>
      <c r="D74" s="99">
        <f>VLOOKUP($A74,DATA!$B:$F,4,FALSE)</f>
        <v>367.35</v>
      </c>
      <c r="E74" s="99"/>
    </row>
    <row r="75" spans="1:5">
      <c r="E75" s="99"/>
    </row>
    <row r="76" spans="1:5">
      <c r="A76" s="90" t="s">
        <v>300</v>
      </c>
      <c r="B76" s="90"/>
      <c r="C76" s="90" t="s">
        <v>217</v>
      </c>
      <c r="D76" s="91" t="s">
        <v>365</v>
      </c>
      <c r="E76" s="99"/>
    </row>
    <row r="77" spans="1:5">
      <c r="A77" s="21" t="s">
        <v>383</v>
      </c>
      <c r="B77" s="21" t="s">
        <v>384</v>
      </c>
      <c r="E77" s="99"/>
    </row>
    <row r="78" spans="1:5">
      <c r="A78" s="59" t="s">
        <v>301</v>
      </c>
      <c r="B78" s="60" t="s">
        <v>311</v>
      </c>
      <c r="C78" s="99" t="str">
        <f>VLOOKUP($A78,DATA!$B:$F,2,FALSE)</f>
        <v>TRIANGLE 31 LIVE LENGTH 50 CM</v>
      </c>
      <c r="D78" s="99">
        <f>VLOOKUP($A78,DATA!$B:$F,4,FALSE)</f>
        <v>183.67</v>
      </c>
      <c r="E78" s="99"/>
    </row>
    <row r="79" spans="1:5">
      <c r="A79" s="59" t="s">
        <v>302</v>
      </c>
      <c r="B79" s="60" t="s">
        <v>312</v>
      </c>
      <c r="C79" s="99" t="str">
        <f>VLOOKUP($A79,DATA!$B:$F,2,FALSE)</f>
        <v>TRIANGLE 31 LIVE LENGTH 100 CM</v>
      </c>
      <c r="D79" s="99">
        <f>VLOOKUP($A79,DATA!$B:$F,4,FALSE)</f>
        <v>233.48</v>
      </c>
      <c r="E79" s="99"/>
    </row>
    <row r="80" spans="1:5">
      <c r="A80" s="59" t="s">
        <v>303</v>
      </c>
      <c r="B80" s="60" t="s">
        <v>313</v>
      </c>
      <c r="C80" s="99" t="str">
        <f>VLOOKUP($A80,DATA!$B:$F,2,FALSE)</f>
        <v>TRIANGLE 31 LIVE LENGTH 200 CM</v>
      </c>
      <c r="D80" s="99">
        <f>VLOOKUP($A80,DATA!$B:$F,4,FALSE)</f>
        <v>364.23</v>
      </c>
      <c r="E80" s="99"/>
    </row>
    <row r="81" spans="1:5">
      <c r="A81" s="59" t="s">
        <v>304</v>
      </c>
      <c r="B81" s="60" t="s">
        <v>314</v>
      </c>
      <c r="C81" s="99" t="str">
        <f>VLOOKUP($A81,DATA!$B:$F,2,FALSE)</f>
        <v>TRIANGLE 31 LIVE LENGTH 300 CM</v>
      </c>
      <c r="D81" s="99">
        <f>VLOOKUP($A81,DATA!$B:$F,4,FALSE)</f>
        <v>489.79</v>
      </c>
      <c r="E81" s="99"/>
    </row>
    <row r="82" spans="1:5">
      <c r="A82" s="59" t="s">
        <v>305</v>
      </c>
      <c r="B82" s="60" t="s">
        <v>315</v>
      </c>
      <c r="C82" s="99" t="str">
        <f>VLOOKUP($A82,DATA!$B:$F,2,FALSE)</f>
        <v>TRIANGLE 31 LIVE LENGTH 400 CM</v>
      </c>
      <c r="D82" s="99">
        <f>VLOOKUP($A82,DATA!$B:$F,4,FALSE)</f>
        <v>614.32000000000005</v>
      </c>
      <c r="E82" s="99"/>
    </row>
    <row r="83" spans="1:5">
      <c r="E83" s="99"/>
    </row>
    <row r="84" spans="1:5">
      <c r="A84" s="90" t="s">
        <v>1513</v>
      </c>
      <c r="B84" s="90"/>
      <c r="C84" s="90" t="s">
        <v>990</v>
      </c>
      <c r="D84" s="91" t="s">
        <v>365</v>
      </c>
      <c r="E84" s="145"/>
    </row>
    <row r="85" spans="1:5">
      <c r="A85" s="21" t="s">
        <v>383</v>
      </c>
      <c r="B85" s="21" t="s">
        <v>384</v>
      </c>
      <c r="E85" s="145"/>
    </row>
    <row r="86" spans="1:5">
      <c r="A86" s="59" t="s">
        <v>1514</v>
      </c>
      <c r="B86" s="60" t="s">
        <v>1517</v>
      </c>
      <c r="C86" s="99" t="str">
        <f>VLOOKUP($A86,DATA!$B:$F,2,FALSE)</f>
        <v>SQUARE  31 LIVE LENGTH 200 CM</v>
      </c>
      <c r="D86" s="99">
        <f>VLOOKUP($A86,DATA!$B:$F,4,FALSE)</f>
        <v>477.77</v>
      </c>
      <c r="E86" s="146"/>
    </row>
    <row r="87" spans="1:5">
      <c r="A87" s="59" t="s">
        <v>1515</v>
      </c>
      <c r="B87" s="60" t="s">
        <v>1518</v>
      </c>
      <c r="C87" s="99" t="str">
        <f>VLOOKUP($A87,DATA!$B:$F,2,FALSE)</f>
        <v>SQUARE  31 LIVE LENGTH 300 CM</v>
      </c>
      <c r="D87" s="99">
        <f>VLOOKUP($A87,DATA!$B:$F,4,FALSE)</f>
        <v>650.66999999999996</v>
      </c>
      <c r="E87" s="146"/>
    </row>
    <row r="88" spans="1:5">
      <c r="A88" s="59" t="s">
        <v>1516</v>
      </c>
      <c r="B88" s="60" t="s">
        <v>1519</v>
      </c>
      <c r="C88" s="99" t="str">
        <f>VLOOKUP($A88,DATA!$B:$F,2,FALSE)</f>
        <v>SQUARE  31 LIVE LENGTH 400 CM</v>
      </c>
      <c r="D88" s="99">
        <f>VLOOKUP($A88,DATA!$B:$F,4,FALSE)</f>
        <v>829.96</v>
      </c>
      <c r="E88" s="146"/>
    </row>
    <row r="89" spans="1:5">
      <c r="E89" s="109"/>
    </row>
  </sheetData>
  <phoneticPr fontId="0" type="noConversion"/>
  <pageMargins left="0.59055118110236227" right="0.39370078740157483" top="1.1811023622047245" bottom="0.39370078740157483" header="3.937007874015748E-2" footer="0.31496062992125984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7"/>
  <sheetViews>
    <sheetView workbookViewId="0">
      <selection activeCell="L10" sqref="L10:L11"/>
    </sheetView>
  </sheetViews>
  <sheetFormatPr baseColWidth="10" defaultColWidth="8.83203125" defaultRowHeight="11" x14ac:dyDescent="0"/>
  <cols>
    <col min="1" max="1" width="20.5" style="34" customWidth="1"/>
    <col min="2" max="2" width="8.33203125" style="34" customWidth="1"/>
    <col min="3" max="3" width="45" style="34" customWidth="1"/>
    <col min="4" max="4" width="13.1640625" style="34" customWidth="1"/>
    <col min="5" max="5" width="10.83203125" style="34" bestFit="1" customWidth="1"/>
    <col min="6" max="16384" width="8.83203125" style="34"/>
  </cols>
  <sheetData>
    <row r="3" spans="1:5">
      <c r="A3" s="112" t="s">
        <v>1462</v>
      </c>
      <c r="B3" s="114" t="s">
        <v>1463</v>
      </c>
      <c r="C3" s="112" t="s">
        <v>1464</v>
      </c>
      <c r="D3" s="113"/>
      <c r="E3" s="113" t="s">
        <v>365</v>
      </c>
    </row>
    <row r="5" spans="1:5">
      <c r="A5" s="179" t="s">
        <v>1465</v>
      </c>
      <c r="B5" s="180">
        <v>1</v>
      </c>
      <c r="C5" s="179" t="s">
        <v>1466</v>
      </c>
      <c r="E5" s="115">
        <f>SUM(E7:E14)</f>
        <v>1659.2800000000002</v>
      </c>
    </row>
    <row r="6" spans="1:5">
      <c r="A6" s="181"/>
      <c r="B6" s="181"/>
      <c r="C6" s="182" t="s">
        <v>1467</v>
      </c>
      <c r="D6" s="183"/>
      <c r="E6" s="45"/>
    </row>
    <row r="7" spans="1:5">
      <c r="A7" s="181" t="s">
        <v>1468</v>
      </c>
      <c r="B7" s="184">
        <v>1</v>
      </c>
      <c r="C7" s="45" t="str">
        <f>VLOOKUP($A7,DATA!$B:$F,2,FALSE)</f>
        <v>LITECONSOLE SIDE FRAME LEFT</v>
      </c>
      <c r="D7" s="45">
        <f>VLOOKUP($A7,DATA!$B:$F,4,FALSE)</f>
        <v>364.51</v>
      </c>
      <c r="E7" s="45">
        <f>D7*B7</f>
        <v>364.51</v>
      </c>
    </row>
    <row r="8" spans="1:5">
      <c r="A8" s="181" t="s">
        <v>1469</v>
      </c>
      <c r="B8" s="184">
        <v>1</v>
      </c>
      <c r="C8" s="45" t="str">
        <f>VLOOKUP($A8,DATA!$B:$F,2,FALSE)</f>
        <v>LITECONSOLE SIDE FRAME RIGHT</v>
      </c>
      <c r="D8" s="45">
        <f>VLOOKUP($A8,DATA!$B:$F,4,FALSE)</f>
        <v>364.51</v>
      </c>
      <c r="E8" s="45">
        <f t="shared" ref="E8:E14" si="0">D8*B8</f>
        <v>364.51</v>
      </c>
    </row>
    <row r="9" spans="1:5">
      <c r="A9" s="181" t="s">
        <v>1470</v>
      </c>
      <c r="B9" s="184">
        <v>1</v>
      </c>
      <c r="C9" s="45" t="str">
        <f>VLOOKUP($A9,DATA!$B:$F,2,FALSE)</f>
        <v>LITE CONSOLE SET OF POLES (8)</v>
      </c>
      <c r="D9" s="45">
        <f>VLOOKUP($A9,DATA!$B:$F,4,FALSE)</f>
        <v>90.38</v>
      </c>
      <c r="E9" s="45">
        <f t="shared" si="0"/>
        <v>90.38</v>
      </c>
    </row>
    <row r="10" spans="1:5">
      <c r="A10" s="181" t="s">
        <v>1471</v>
      </c>
      <c r="B10" s="184">
        <v>1</v>
      </c>
      <c r="C10" s="45" t="str">
        <f>VLOOKUP($A10,DATA!$B:$F,2,FALSE)</f>
        <v>LITECONSOLE UPPER SHELF</v>
      </c>
      <c r="D10" s="45">
        <f>VLOOKUP($A10,DATA!$B:$F,4,FALSE)</f>
        <v>227.65</v>
      </c>
      <c r="E10" s="45">
        <f t="shared" si="0"/>
        <v>227.65</v>
      </c>
    </row>
    <row r="11" spans="1:5">
      <c r="A11" s="181" t="s">
        <v>1472</v>
      </c>
      <c r="B11" s="184">
        <v>1</v>
      </c>
      <c r="C11" s="45" t="str">
        <f>VLOOKUP($A11,DATA!$B:$F,2,FALSE)</f>
        <v>LITECONSOLE ANGLED SHELF MOUNT</v>
      </c>
      <c r="D11" s="45">
        <f>VLOOKUP($A11,DATA!$B:$F,4,FALSE)</f>
        <v>178.87</v>
      </c>
      <c r="E11" s="45">
        <f t="shared" si="0"/>
        <v>178.87</v>
      </c>
    </row>
    <row r="12" spans="1:5">
      <c r="A12" s="181" t="s">
        <v>1473</v>
      </c>
      <c r="B12" s="184">
        <v>1</v>
      </c>
      <c r="C12" s="34" t="str">
        <f>VLOOKUP($A12,DATA!$B:$F,2,FALSE)</f>
        <v>LITECONSOLE LOWER SHELF</v>
      </c>
      <c r="D12" s="34">
        <f>VLOOKUP($A12,DATA!$B:$F,4,FALSE)</f>
        <v>227.65</v>
      </c>
      <c r="E12" s="45">
        <f t="shared" si="0"/>
        <v>227.65</v>
      </c>
    </row>
    <row r="13" spans="1:5">
      <c r="A13" s="181" t="s">
        <v>1474</v>
      </c>
      <c r="B13" s="184">
        <v>1</v>
      </c>
      <c r="C13" s="34" t="str">
        <f>VLOOKUP($A13,DATA!$B:$F,2,FALSE)</f>
        <v>LITECONSOLE TOP FASCIA PANEL</v>
      </c>
      <c r="D13" s="34">
        <f>VLOOKUP($A13,DATA!$B:$F,4,FALSE)</f>
        <v>162.61000000000001</v>
      </c>
      <c r="E13" s="45">
        <f t="shared" si="0"/>
        <v>162.61000000000001</v>
      </c>
    </row>
    <row r="14" spans="1:5">
      <c r="A14" s="181" t="s">
        <v>1475</v>
      </c>
      <c r="B14" s="184">
        <v>1</v>
      </c>
      <c r="C14" s="34" t="str">
        <f>VLOOKUP($A14,DATA!$B:$F,2,FALSE)</f>
        <v>LITECONSOLE PIP PIN SET 12 PIECES</v>
      </c>
      <c r="D14" s="34">
        <f>VLOOKUP($A14,DATA!$B:$F,4,FALSE)</f>
        <v>43.1</v>
      </c>
      <c r="E14" s="45">
        <f t="shared" si="0"/>
        <v>43.1</v>
      </c>
    </row>
    <row r="15" spans="1:5">
      <c r="D15" s="45"/>
      <c r="E15" s="45"/>
    </row>
    <row r="16" spans="1:5">
      <c r="D16" s="45"/>
      <c r="E16" s="45"/>
    </row>
    <row r="17" spans="1:7">
      <c r="D17" s="45"/>
      <c r="E17" s="45"/>
    </row>
    <row r="18" spans="1:7">
      <c r="A18" s="179" t="s">
        <v>1476</v>
      </c>
      <c r="B18" s="180">
        <v>1</v>
      </c>
      <c r="C18" s="179" t="s">
        <v>1477</v>
      </c>
      <c r="D18" s="185"/>
      <c r="E18" s="172">
        <f>SUM(E20:E28)</f>
        <v>2840.0199999999995</v>
      </c>
      <c r="F18" s="45"/>
    </row>
    <row r="19" spans="1:7">
      <c r="A19" s="181"/>
      <c r="B19" s="181"/>
      <c r="C19" s="186" t="s">
        <v>1467</v>
      </c>
      <c r="D19" s="183"/>
      <c r="E19" s="45"/>
      <c r="F19" s="45"/>
    </row>
    <row r="20" spans="1:7">
      <c r="A20" s="181" t="s">
        <v>1468</v>
      </c>
      <c r="B20" s="184">
        <v>1</v>
      </c>
      <c r="C20" s="181" t="str">
        <f>VLOOKUP($A20,DATA!$B:$F,2,FALSE)</f>
        <v>LITECONSOLE SIDE FRAME LEFT</v>
      </c>
      <c r="D20" s="187">
        <f>VLOOKUP($A20,DATA!$B:$F,4,FALSE)</f>
        <v>364.51</v>
      </c>
      <c r="E20" s="173">
        <f>D20*B20</f>
        <v>364.51</v>
      </c>
      <c r="F20" s="45"/>
    </row>
    <row r="21" spans="1:7">
      <c r="A21" s="181" t="s">
        <v>1469</v>
      </c>
      <c r="B21" s="184">
        <v>1</v>
      </c>
      <c r="C21" s="181" t="str">
        <f>VLOOKUP($A21,DATA!$B:$F,2,FALSE)</f>
        <v>LITECONSOLE SIDE FRAME RIGHT</v>
      </c>
      <c r="D21" s="187">
        <f>VLOOKUP($A21,DATA!$B:$F,4,FALSE)</f>
        <v>364.51</v>
      </c>
      <c r="E21" s="173">
        <f t="shared" ref="E21:E28" si="1">D21*B21</f>
        <v>364.51</v>
      </c>
      <c r="F21" s="45"/>
    </row>
    <row r="22" spans="1:7">
      <c r="A22" s="181" t="s">
        <v>1478</v>
      </c>
      <c r="B22" s="184">
        <v>1</v>
      </c>
      <c r="C22" s="181" t="str">
        <f>VLOOKUP($A22,DATA!$B:$F,2,FALSE)</f>
        <v>LITECONSOLE LADDER FRAME EXTENSION</v>
      </c>
      <c r="D22" s="187">
        <f>VLOOKUP($A22,DATA!$B:$F,4,FALSE)</f>
        <v>250.48</v>
      </c>
      <c r="E22" s="173">
        <f t="shared" si="1"/>
        <v>250.48</v>
      </c>
      <c r="F22" s="45"/>
    </row>
    <row r="23" spans="1:7">
      <c r="A23" s="181" t="s">
        <v>1470</v>
      </c>
      <c r="B23" s="184">
        <v>2</v>
      </c>
      <c r="C23" s="181" t="str">
        <f>VLOOKUP($A23,DATA!$B:$F,2,FALSE)</f>
        <v>LITE CONSOLE SET OF POLES (8)</v>
      </c>
      <c r="D23" s="187">
        <f>VLOOKUP($A23,DATA!$B:$F,4,FALSE)</f>
        <v>90.38</v>
      </c>
      <c r="E23" s="173">
        <f t="shared" si="1"/>
        <v>180.76</v>
      </c>
      <c r="F23" s="45"/>
    </row>
    <row r="24" spans="1:7">
      <c r="A24" s="181" t="s">
        <v>1471</v>
      </c>
      <c r="B24" s="184">
        <v>2</v>
      </c>
      <c r="C24" s="181" t="str">
        <f>VLOOKUP($A24,DATA!$B:$F,2,FALSE)</f>
        <v>LITECONSOLE UPPER SHELF</v>
      </c>
      <c r="D24" s="187">
        <f>VLOOKUP($A24,DATA!$B:$F,4,FALSE)</f>
        <v>227.65</v>
      </c>
      <c r="E24" s="173">
        <f t="shared" si="1"/>
        <v>455.3</v>
      </c>
      <c r="F24" s="45"/>
    </row>
    <row r="25" spans="1:7">
      <c r="A25" s="181" t="s">
        <v>1472</v>
      </c>
      <c r="B25" s="184">
        <v>2</v>
      </c>
      <c r="C25" s="181" t="str">
        <f>VLOOKUP($A25,DATA!$B:$F,2,FALSE)</f>
        <v>LITECONSOLE ANGLED SHELF MOUNT</v>
      </c>
      <c r="D25" s="187">
        <f>VLOOKUP($A25,DATA!$B:$F,4,FALSE)</f>
        <v>178.87</v>
      </c>
      <c r="E25" s="173">
        <f t="shared" si="1"/>
        <v>357.74</v>
      </c>
      <c r="F25" s="45"/>
    </row>
    <row r="26" spans="1:7">
      <c r="A26" s="181" t="s">
        <v>1473</v>
      </c>
      <c r="B26" s="184">
        <v>2</v>
      </c>
      <c r="C26" s="181" t="str">
        <f>VLOOKUP($A26,DATA!$B:$F,2,FALSE)</f>
        <v>LITECONSOLE LOWER SHELF</v>
      </c>
      <c r="D26" s="187">
        <f>VLOOKUP($A26,DATA!$B:$F,4,FALSE)</f>
        <v>227.65</v>
      </c>
      <c r="E26" s="173">
        <f t="shared" si="1"/>
        <v>455.3</v>
      </c>
      <c r="F26" s="45"/>
    </row>
    <row r="27" spans="1:7">
      <c r="A27" s="181" t="s">
        <v>1474</v>
      </c>
      <c r="B27" s="184">
        <v>2</v>
      </c>
      <c r="C27" s="181" t="str">
        <f>VLOOKUP($A27,DATA!$B:$F,2,FALSE)</f>
        <v>LITECONSOLE TOP FASCIA PANEL</v>
      </c>
      <c r="D27" s="187">
        <f>VLOOKUP($A27,DATA!$B:$F,4,FALSE)</f>
        <v>162.61000000000001</v>
      </c>
      <c r="E27" s="173">
        <f t="shared" si="1"/>
        <v>325.22000000000003</v>
      </c>
      <c r="F27" s="45"/>
    </row>
    <row r="28" spans="1:7">
      <c r="A28" s="181" t="s">
        <v>1475</v>
      </c>
      <c r="B28" s="184">
        <v>2</v>
      </c>
      <c r="C28" s="181" t="str">
        <f>VLOOKUP($A28,DATA!$B:$F,2,FALSE)</f>
        <v>LITECONSOLE PIP PIN SET 12 PIECES</v>
      </c>
      <c r="D28" s="187">
        <f>VLOOKUP($A28,DATA!$B:$F,4,FALSE)</f>
        <v>43.1</v>
      </c>
      <c r="E28" s="173">
        <f t="shared" si="1"/>
        <v>86.2</v>
      </c>
      <c r="F28" s="45"/>
      <c r="G28" s="45"/>
    </row>
    <row r="29" spans="1:7">
      <c r="A29" s="181"/>
      <c r="B29" s="184"/>
      <c r="C29" s="181"/>
      <c r="D29" s="187"/>
      <c r="E29" s="173"/>
      <c r="F29" s="45"/>
      <c r="G29" s="45"/>
    </row>
    <row r="30" spans="1:7">
      <c r="A30" s="181"/>
      <c r="B30" s="184"/>
      <c r="C30" s="181"/>
      <c r="D30" s="187"/>
      <c r="E30" s="173"/>
      <c r="F30" s="45"/>
      <c r="G30" s="45"/>
    </row>
    <row r="31" spans="1:7">
      <c r="D31" s="45"/>
      <c r="E31" s="45"/>
      <c r="F31" s="45"/>
      <c r="G31" s="45"/>
    </row>
    <row r="32" spans="1:7">
      <c r="A32" s="179" t="s">
        <v>1479</v>
      </c>
      <c r="B32" s="180">
        <v>1</v>
      </c>
      <c r="C32" s="179" t="s">
        <v>1480</v>
      </c>
      <c r="D32" s="185"/>
      <c r="E32" s="172">
        <f>SUM(E34:E42)</f>
        <v>4020.76</v>
      </c>
      <c r="F32" s="45"/>
      <c r="G32" s="45"/>
    </row>
    <row r="33" spans="1:7">
      <c r="A33" s="181"/>
      <c r="B33" s="181"/>
      <c r="C33" s="186" t="s">
        <v>1467</v>
      </c>
      <c r="D33" s="183"/>
      <c r="E33" s="45"/>
      <c r="F33" s="45"/>
      <c r="G33" s="45"/>
    </row>
    <row r="34" spans="1:7">
      <c r="A34" s="181" t="s">
        <v>1468</v>
      </c>
      <c r="B34" s="184">
        <v>1</v>
      </c>
      <c r="C34" s="181" t="str">
        <f>VLOOKUP($A34,DATA!$B:$F,2,FALSE)</f>
        <v>LITECONSOLE SIDE FRAME LEFT</v>
      </c>
      <c r="D34" s="187">
        <f>VLOOKUP($A34,DATA!$B:$F,4,FALSE)</f>
        <v>364.51</v>
      </c>
      <c r="E34" s="173">
        <f>D34*B34</f>
        <v>364.51</v>
      </c>
      <c r="F34" s="45"/>
      <c r="G34" s="45"/>
    </row>
    <row r="35" spans="1:7">
      <c r="A35" s="181" t="s">
        <v>1469</v>
      </c>
      <c r="B35" s="184">
        <v>1</v>
      </c>
      <c r="C35" s="181" t="str">
        <f>VLOOKUP($A35,DATA!$B:$F,2,FALSE)</f>
        <v>LITECONSOLE SIDE FRAME RIGHT</v>
      </c>
      <c r="D35" s="187">
        <f>VLOOKUP($A35,DATA!$B:$F,4,FALSE)</f>
        <v>364.51</v>
      </c>
      <c r="E35" s="173">
        <f t="shared" ref="E35:E42" si="2">D35*B35</f>
        <v>364.51</v>
      </c>
      <c r="F35" s="45"/>
      <c r="G35" s="45"/>
    </row>
    <row r="36" spans="1:7">
      <c r="A36" s="181" t="s">
        <v>1478</v>
      </c>
      <c r="B36" s="184">
        <v>2</v>
      </c>
      <c r="C36" s="181" t="str">
        <f>VLOOKUP($A36,DATA!$B:$F,2,FALSE)</f>
        <v>LITECONSOLE LADDER FRAME EXTENSION</v>
      </c>
      <c r="D36" s="187">
        <f>VLOOKUP($A36,DATA!$B:$F,4,FALSE)</f>
        <v>250.48</v>
      </c>
      <c r="E36" s="173">
        <f t="shared" si="2"/>
        <v>500.96</v>
      </c>
      <c r="F36" s="45"/>
      <c r="G36" s="45"/>
    </row>
    <row r="37" spans="1:7">
      <c r="A37" s="181" t="s">
        <v>1470</v>
      </c>
      <c r="B37" s="184">
        <v>3</v>
      </c>
      <c r="C37" s="181" t="str">
        <f>VLOOKUP($A37,DATA!$B:$F,2,FALSE)</f>
        <v>LITE CONSOLE SET OF POLES (8)</v>
      </c>
      <c r="D37" s="187">
        <f>VLOOKUP($A37,DATA!$B:$F,4,FALSE)</f>
        <v>90.38</v>
      </c>
      <c r="E37" s="173">
        <f t="shared" si="2"/>
        <v>271.14</v>
      </c>
      <c r="F37" s="45"/>
    </row>
    <row r="38" spans="1:7">
      <c r="A38" s="181" t="s">
        <v>1471</v>
      </c>
      <c r="B38" s="184">
        <v>3</v>
      </c>
      <c r="C38" s="181" t="str">
        <f>VLOOKUP($A38,DATA!$B:$F,2,FALSE)</f>
        <v>LITECONSOLE UPPER SHELF</v>
      </c>
      <c r="D38" s="187">
        <f>VLOOKUP($A38,DATA!$B:$F,4,FALSE)</f>
        <v>227.65</v>
      </c>
      <c r="E38" s="173">
        <f t="shared" si="2"/>
        <v>682.95</v>
      </c>
      <c r="F38" s="45"/>
    </row>
    <row r="39" spans="1:7">
      <c r="A39" s="181" t="s">
        <v>1472</v>
      </c>
      <c r="B39" s="184">
        <v>3</v>
      </c>
      <c r="C39" s="181" t="str">
        <f>VLOOKUP($A39,DATA!$B:$F,2,FALSE)</f>
        <v>LITECONSOLE ANGLED SHELF MOUNT</v>
      </c>
      <c r="D39" s="187">
        <f>VLOOKUP($A39,DATA!$B:$F,4,FALSE)</f>
        <v>178.87</v>
      </c>
      <c r="E39" s="173">
        <f t="shared" si="2"/>
        <v>536.61</v>
      </c>
      <c r="F39" s="45"/>
    </row>
    <row r="40" spans="1:7">
      <c r="A40" s="181" t="s">
        <v>1473</v>
      </c>
      <c r="B40" s="184">
        <v>3</v>
      </c>
      <c r="C40" s="181" t="str">
        <f>VLOOKUP($A40,DATA!$B:$F,2,FALSE)</f>
        <v>LITECONSOLE LOWER SHELF</v>
      </c>
      <c r="D40" s="187">
        <f>VLOOKUP($A40,DATA!$B:$F,4,FALSE)</f>
        <v>227.65</v>
      </c>
      <c r="E40" s="173">
        <f t="shared" si="2"/>
        <v>682.95</v>
      </c>
      <c r="F40" s="45"/>
    </row>
    <row r="41" spans="1:7">
      <c r="A41" s="181" t="s">
        <v>1474</v>
      </c>
      <c r="B41" s="184">
        <v>3</v>
      </c>
      <c r="C41" s="181" t="str">
        <f>VLOOKUP($A41,DATA!$B:$F,2,FALSE)</f>
        <v>LITECONSOLE TOP FASCIA PANEL</v>
      </c>
      <c r="D41" s="187">
        <f>VLOOKUP($A41,DATA!$B:$F,4,FALSE)</f>
        <v>162.61000000000001</v>
      </c>
      <c r="E41" s="173">
        <f t="shared" si="2"/>
        <v>487.83000000000004</v>
      </c>
      <c r="F41" s="45"/>
    </row>
    <row r="42" spans="1:7">
      <c r="A42" s="181" t="s">
        <v>1475</v>
      </c>
      <c r="B42" s="184">
        <v>3</v>
      </c>
      <c r="C42" s="181" t="str">
        <f>VLOOKUP($A42,DATA!$B:$F,2,FALSE)</f>
        <v>LITECONSOLE PIP PIN SET 12 PIECES</v>
      </c>
      <c r="D42" s="187">
        <f>VLOOKUP($A42,DATA!$B:$F,4,FALSE)</f>
        <v>43.1</v>
      </c>
      <c r="E42" s="173">
        <f t="shared" si="2"/>
        <v>129.30000000000001</v>
      </c>
      <c r="F42" s="45"/>
    </row>
    <row r="43" spans="1:7">
      <c r="D43" s="45"/>
      <c r="E43" s="45"/>
      <c r="F43" s="45"/>
    </row>
    <row r="44" spans="1:7">
      <c r="D44" s="45"/>
      <c r="E44" s="45"/>
      <c r="F44" s="45"/>
    </row>
    <row r="45" spans="1:7">
      <c r="D45" s="45"/>
      <c r="E45" s="45"/>
      <c r="F45" s="45"/>
    </row>
    <row r="46" spans="1:7">
      <c r="A46" s="179" t="s">
        <v>1481</v>
      </c>
      <c r="B46" s="180">
        <v>1</v>
      </c>
      <c r="C46" s="179" t="s">
        <v>1482</v>
      </c>
      <c r="D46" s="173"/>
      <c r="E46" s="172">
        <f>SUM(E48:E54)</f>
        <v>1180.7399999999998</v>
      </c>
      <c r="F46" s="45"/>
    </row>
    <row r="47" spans="1:7">
      <c r="A47" s="181"/>
      <c r="B47" s="181"/>
      <c r="C47" s="186" t="s">
        <v>1467</v>
      </c>
      <c r="D47" s="183"/>
      <c r="E47" s="45"/>
      <c r="F47" s="45"/>
    </row>
    <row r="48" spans="1:7">
      <c r="A48" s="181" t="s">
        <v>1478</v>
      </c>
      <c r="B48" s="184">
        <v>1</v>
      </c>
      <c r="C48" s="181" t="str">
        <f>VLOOKUP($A7,DATA!$B:$F,2,FALSE)</f>
        <v>LITECONSOLE SIDE FRAME LEFT</v>
      </c>
      <c r="D48" s="187">
        <f>VLOOKUP($A48,DATA!$B:$F,4,FALSE)</f>
        <v>250.48</v>
      </c>
      <c r="E48" s="173">
        <f>D48*B48</f>
        <v>250.48</v>
      </c>
      <c r="F48" s="45"/>
    </row>
    <row r="49" spans="1:6">
      <c r="A49" s="181" t="s">
        <v>1470</v>
      </c>
      <c r="B49" s="184">
        <v>1</v>
      </c>
      <c r="C49" s="181" t="str">
        <f>VLOOKUP($A8,DATA!$B:$F,2,FALSE)</f>
        <v>LITECONSOLE SIDE FRAME RIGHT</v>
      </c>
      <c r="D49" s="187">
        <f>VLOOKUP($A49,DATA!$B:$F,4,FALSE)</f>
        <v>90.38</v>
      </c>
      <c r="E49" s="173">
        <f t="shared" ref="E49:E54" si="3">D49*B49</f>
        <v>90.38</v>
      </c>
      <c r="F49" s="45"/>
    </row>
    <row r="50" spans="1:6">
      <c r="A50" s="181" t="s">
        <v>1471</v>
      </c>
      <c r="B50" s="184">
        <v>1</v>
      </c>
      <c r="C50" s="181" t="str">
        <f>VLOOKUP($A9,DATA!$B:$F,2,FALSE)</f>
        <v>LITE CONSOLE SET OF POLES (8)</v>
      </c>
      <c r="D50" s="187">
        <f>VLOOKUP($A50,DATA!$B:$F,4,FALSE)</f>
        <v>227.65</v>
      </c>
      <c r="E50" s="173">
        <f t="shared" si="3"/>
        <v>227.65</v>
      </c>
      <c r="F50" s="45"/>
    </row>
    <row r="51" spans="1:6">
      <c r="A51" s="181" t="s">
        <v>1472</v>
      </c>
      <c r="B51" s="184">
        <v>1</v>
      </c>
      <c r="C51" s="181" t="str">
        <f>VLOOKUP($A10,DATA!$B:$F,2,FALSE)</f>
        <v>LITECONSOLE UPPER SHELF</v>
      </c>
      <c r="D51" s="187">
        <f>VLOOKUP($A51,DATA!$B:$F,4,FALSE)</f>
        <v>178.87</v>
      </c>
      <c r="E51" s="174">
        <f t="shared" si="3"/>
        <v>178.87</v>
      </c>
    </row>
    <row r="52" spans="1:6">
      <c r="A52" s="181" t="s">
        <v>1473</v>
      </c>
      <c r="B52" s="184">
        <v>1</v>
      </c>
      <c r="C52" s="181" t="str">
        <f>VLOOKUP($A11,DATA!$B:$F,2,FALSE)</f>
        <v>LITECONSOLE ANGLED SHELF MOUNT</v>
      </c>
      <c r="D52" s="187">
        <f>VLOOKUP($A52,DATA!$B:$F,4,FALSE)</f>
        <v>227.65</v>
      </c>
      <c r="E52" s="174">
        <f t="shared" si="3"/>
        <v>227.65</v>
      </c>
    </row>
    <row r="53" spans="1:6">
      <c r="A53" s="181" t="s">
        <v>1474</v>
      </c>
      <c r="B53" s="184">
        <v>1</v>
      </c>
      <c r="C53" s="181" t="str">
        <f>VLOOKUP($A12,DATA!$B:$F,2,FALSE)</f>
        <v>LITECONSOLE LOWER SHELF</v>
      </c>
      <c r="D53" s="187">
        <f>VLOOKUP($A53,DATA!$B:$F,4,FALSE)</f>
        <v>162.61000000000001</v>
      </c>
      <c r="E53" s="174">
        <f t="shared" si="3"/>
        <v>162.61000000000001</v>
      </c>
    </row>
    <row r="54" spans="1:6">
      <c r="A54" s="181" t="s">
        <v>1475</v>
      </c>
      <c r="B54" s="184">
        <v>1</v>
      </c>
      <c r="C54" s="181" t="str">
        <f>VLOOKUP($A13,DATA!$B:$F,2,FALSE)</f>
        <v>LITECONSOLE TOP FASCIA PANEL</v>
      </c>
      <c r="D54" s="187">
        <f>VLOOKUP($A54,DATA!$B:$F,4,FALSE)</f>
        <v>43.1</v>
      </c>
      <c r="E54" s="174">
        <f t="shared" si="3"/>
        <v>43.1</v>
      </c>
    </row>
    <row r="56" spans="1:6">
      <c r="C56" s="45"/>
      <c r="D56" s="45"/>
      <c r="E56" s="45"/>
    </row>
    <row r="57" spans="1:6">
      <c r="C57" s="45"/>
      <c r="D57" s="45"/>
      <c r="E57" s="4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18"/>
  <sheetViews>
    <sheetView workbookViewId="0">
      <selection activeCell="B2727" sqref="B2727"/>
    </sheetView>
  </sheetViews>
  <sheetFormatPr baseColWidth="10" defaultColWidth="8.83203125" defaultRowHeight="12" x14ac:dyDescent="0"/>
  <cols>
    <col min="1" max="1" width="10" style="34" bestFit="1" customWidth="1"/>
    <col min="2" max="2" width="22.5" style="34" bestFit="1" customWidth="1"/>
    <col min="3" max="3" width="58" style="34" bestFit="1" customWidth="1"/>
    <col min="4" max="4" width="9.6640625" style="34" bestFit="1" customWidth="1"/>
    <col min="5" max="5" width="24.83203125" style="34" bestFit="1" customWidth="1"/>
    <col min="6" max="6" width="9.5" style="34" bestFit="1" customWidth="1"/>
  </cols>
  <sheetData>
    <row r="1" spans="1:6" ht="16">
      <c r="A1" s="118"/>
      <c r="F1" s="121"/>
    </row>
    <row r="2" spans="1:6" ht="16">
      <c r="A2" s="119"/>
      <c r="F2" s="122"/>
    </row>
    <row r="3" spans="1:6">
      <c r="A3" s="120"/>
      <c r="F3" s="122"/>
    </row>
    <row r="4" spans="1:6">
      <c r="A4" s="115" t="s">
        <v>1520</v>
      </c>
      <c r="B4" s="115" t="s">
        <v>1521</v>
      </c>
      <c r="C4" s="115" t="s">
        <v>1464</v>
      </c>
      <c r="D4" s="115" t="s">
        <v>1522</v>
      </c>
      <c r="E4" s="115" t="s">
        <v>365</v>
      </c>
      <c r="F4" s="115" t="s">
        <v>1523</v>
      </c>
    </row>
    <row r="5" spans="1:6">
      <c r="A5" s="116" t="s">
        <v>1524</v>
      </c>
      <c r="B5" s="116" t="s">
        <v>1525</v>
      </c>
      <c r="C5" s="116" t="s">
        <v>1526</v>
      </c>
      <c r="D5" s="117">
        <v>153</v>
      </c>
      <c r="E5" s="34">
        <v>13.56</v>
      </c>
      <c r="F5" s="116" t="s">
        <v>1527</v>
      </c>
    </row>
    <row r="6" spans="1:6">
      <c r="A6" s="116" t="s">
        <v>1528</v>
      </c>
      <c r="B6" s="116" t="s">
        <v>1529</v>
      </c>
      <c r="C6" s="116" t="s">
        <v>1530</v>
      </c>
      <c r="D6" s="117">
        <v>153</v>
      </c>
      <c r="E6" s="34">
        <v>25.76</v>
      </c>
      <c r="F6" s="116" t="s">
        <v>1527</v>
      </c>
    </row>
    <row r="7" spans="1:6">
      <c r="A7" s="116" t="s">
        <v>8069</v>
      </c>
      <c r="B7" s="116" t="s">
        <v>8070</v>
      </c>
      <c r="C7" s="116" t="s">
        <v>8071</v>
      </c>
      <c r="D7" s="117">
        <v>103</v>
      </c>
      <c r="E7" s="34">
        <v>1324.66</v>
      </c>
      <c r="F7" s="116" t="s">
        <v>1527</v>
      </c>
    </row>
    <row r="8" spans="1:6">
      <c r="A8" s="116" t="s">
        <v>1531</v>
      </c>
      <c r="B8" s="116" t="s">
        <v>1532</v>
      </c>
      <c r="C8" s="116" t="s">
        <v>1533</v>
      </c>
      <c r="D8" s="117">
        <v>105</v>
      </c>
      <c r="E8" s="34">
        <v>110.58</v>
      </c>
      <c r="F8" s="116" t="s">
        <v>1527</v>
      </c>
    </row>
    <row r="9" spans="1:6">
      <c r="A9" s="116" t="s">
        <v>1534</v>
      </c>
      <c r="B9" s="116" t="s">
        <v>1535</v>
      </c>
      <c r="C9" s="116" t="s">
        <v>1536</v>
      </c>
      <c r="D9" s="117">
        <v>113</v>
      </c>
      <c r="E9" s="34">
        <v>318.27999999999997</v>
      </c>
      <c r="F9" s="116" t="s">
        <v>1527</v>
      </c>
    </row>
    <row r="10" spans="1:6">
      <c r="A10" s="116" t="s">
        <v>1537</v>
      </c>
      <c r="B10" s="116" t="s">
        <v>1538</v>
      </c>
      <c r="C10" s="116" t="s">
        <v>1539</v>
      </c>
      <c r="D10" s="117">
        <v>113</v>
      </c>
      <c r="E10" s="34">
        <v>113.45</v>
      </c>
      <c r="F10" s="116" t="s">
        <v>1527</v>
      </c>
    </row>
    <row r="11" spans="1:6">
      <c r="A11" s="116" t="s">
        <v>1540</v>
      </c>
      <c r="B11" s="116" t="s">
        <v>1541</v>
      </c>
      <c r="C11" s="116" t="s">
        <v>1542</v>
      </c>
      <c r="D11" s="117">
        <v>113</v>
      </c>
      <c r="E11" s="34">
        <v>97.35</v>
      </c>
      <c r="F11" s="116" t="s">
        <v>1527</v>
      </c>
    </row>
    <row r="12" spans="1:6">
      <c r="A12" s="116" t="s">
        <v>1543</v>
      </c>
      <c r="B12" s="116" t="s">
        <v>1544</v>
      </c>
      <c r="C12" s="116" t="s">
        <v>1545</v>
      </c>
      <c r="D12" s="117">
        <v>113</v>
      </c>
      <c r="E12" s="34">
        <v>133.08000000000001</v>
      </c>
      <c r="F12" s="116" t="s">
        <v>1527</v>
      </c>
    </row>
    <row r="13" spans="1:6">
      <c r="A13" s="116" t="s">
        <v>1546</v>
      </c>
      <c r="B13" s="116" t="s">
        <v>1547</v>
      </c>
      <c r="C13" s="116" t="s">
        <v>1548</v>
      </c>
      <c r="D13" s="117">
        <v>113</v>
      </c>
      <c r="E13" s="34">
        <v>100.31</v>
      </c>
      <c r="F13" s="116" t="s">
        <v>1527</v>
      </c>
    </row>
    <row r="14" spans="1:6">
      <c r="A14" s="116" t="s">
        <v>1549</v>
      </c>
      <c r="B14" s="116" t="s">
        <v>1550</v>
      </c>
      <c r="C14" s="116" t="s">
        <v>1551</v>
      </c>
      <c r="D14" s="117">
        <v>152</v>
      </c>
      <c r="E14" s="34">
        <v>3.75</v>
      </c>
      <c r="F14" s="116" t="s">
        <v>1527</v>
      </c>
    </row>
    <row r="15" spans="1:6">
      <c r="A15" s="116" t="s">
        <v>1552</v>
      </c>
      <c r="B15" s="116" t="s">
        <v>1553</v>
      </c>
      <c r="C15" s="116" t="s">
        <v>1554</v>
      </c>
      <c r="D15" s="117">
        <v>152</v>
      </c>
      <c r="E15" s="34">
        <v>3.36</v>
      </c>
      <c r="F15" s="116" t="s">
        <v>1527</v>
      </c>
    </row>
    <row r="16" spans="1:6">
      <c r="A16" s="116" t="s">
        <v>1555</v>
      </c>
      <c r="B16" s="116" t="s">
        <v>1556</v>
      </c>
      <c r="C16" s="116" t="s">
        <v>1557</v>
      </c>
      <c r="D16" s="117">
        <v>152</v>
      </c>
      <c r="E16" s="34">
        <v>0.48</v>
      </c>
      <c r="F16" s="116" t="s">
        <v>1527</v>
      </c>
    </row>
    <row r="17" spans="1:6">
      <c r="A17" s="116" t="s">
        <v>1558</v>
      </c>
      <c r="B17" s="116" t="s">
        <v>1559</v>
      </c>
      <c r="C17" s="116" t="s">
        <v>1560</v>
      </c>
      <c r="D17" s="117">
        <v>152</v>
      </c>
      <c r="E17" s="34">
        <v>0.16</v>
      </c>
      <c r="F17" s="116" t="s">
        <v>1527</v>
      </c>
    </row>
    <row r="18" spans="1:6">
      <c r="A18" s="116" t="s">
        <v>1561</v>
      </c>
      <c r="B18" s="116" t="s">
        <v>1562</v>
      </c>
      <c r="C18" s="116" t="s">
        <v>1563</v>
      </c>
      <c r="D18" s="117">
        <v>160</v>
      </c>
      <c r="E18" s="34">
        <v>24.88</v>
      </c>
      <c r="F18" s="116" t="s">
        <v>1527</v>
      </c>
    </row>
    <row r="19" spans="1:6">
      <c r="A19" s="116" t="s">
        <v>1564</v>
      </c>
      <c r="B19" s="116" t="s">
        <v>1565</v>
      </c>
      <c r="C19" s="116" t="s">
        <v>1566</v>
      </c>
      <c r="D19" s="117">
        <v>160</v>
      </c>
      <c r="E19" s="34">
        <v>24.82</v>
      </c>
      <c r="F19" s="116" t="s">
        <v>1527</v>
      </c>
    </row>
    <row r="20" spans="1:6">
      <c r="A20" s="116" t="s">
        <v>1567</v>
      </c>
      <c r="B20" s="116" t="s">
        <v>1568</v>
      </c>
      <c r="C20" s="116" t="s">
        <v>1569</v>
      </c>
      <c r="D20" s="117">
        <v>605</v>
      </c>
      <c r="E20" s="34">
        <v>11.82</v>
      </c>
      <c r="F20" s="116" t="s">
        <v>1527</v>
      </c>
    </row>
    <row r="21" spans="1:6">
      <c r="A21" s="116" t="s">
        <v>1570</v>
      </c>
      <c r="B21" s="116" t="s">
        <v>1571</v>
      </c>
      <c r="C21" s="116" t="s">
        <v>1572</v>
      </c>
      <c r="D21" s="117">
        <v>605</v>
      </c>
      <c r="E21" s="34">
        <v>1.32</v>
      </c>
      <c r="F21" s="116" t="s">
        <v>1527</v>
      </c>
    </row>
    <row r="22" spans="1:6">
      <c r="A22" s="116" t="s">
        <v>1573</v>
      </c>
      <c r="B22" s="116" t="s">
        <v>1574</v>
      </c>
      <c r="C22" s="116" t="s">
        <v>1575</v>
      </c>
      <c r="D22" s="117">
        <v>605</v>
      </c>
      <c r="E22" s="34">
        <v>54.7</v>
      </c>
      <c r="F22" s="116" t="s">
        <v>1527</v>
      </c>
    </row>
    <row r="23" spans="1:6">
      <c r="A23" s="116" t="s">
        <v>1576</v>
      </c>
      <c r="B23" s="116" t="s">
        <v>1577</v>
      </c>
      <c r="C23" s="116" t="s">
        <v>1578</v>
      </c>
      <c r="D23" s="117">
        <v>605</v>
      </c>
      <c r="E23" s="34">
        <v>3.28</v>
      </c>
      <c r="F23" s="116" t="s">
        <v>1527</v>
      </c>
    </row>
    <row r="24" spans="1:6">
      <c r="A24" s="116" t="s">
        <v>1579</v>
      </c>
      <c r="B24" s="116" t="s">
        <v>1580</v>
      </c>
      <c r="C24" s="116" t="s">
        <v>1581</v>
      </c>
      <c r="D24" s="117">
        <v>605</v>
      </c>
      <c r="E24" s="34">
        <v>114.53</v>
      </c>
      <c r="F24" s="116" t="s">
        <v>1527</v>
      </c>
    </row>
    <row r="25" spans="1:6">
      <c r="A25" s="116" t="s">
        <v>1582</v>
      </c>
      <c r="B25" s="116" t="s">
        <v>1583</v>
      </c>
      <c r="C25" s="116" t="s">
        <v>1584</v>
      </c>
      <c r="D25" s="117">
        <v>605</v>
      </c>
      <c r="E25" s="34">
        <v>1175.73</v>
      </c>
      <c r="F25" s="116" t="s">
        <v>1527</v>
      </c>
    </row>
    <row r="26" spans="1:6">
      <c r="A26" s="116" t="s">
        <v>1585</v>
      </c>
      <c r="B26" s="116" t="s">
        <v>1586</v>
      </c>
      <c r="C26" s="116" t="s">
        <v>1587</v>
      </c>
      <c r="D26" s="117">
        <v>605</v>
      </c>
      <c r="E26" s="34">
        <v>779.78</v>
      </c>
      <c r="F26" s="116" t="s">
        <v>1527</v>
      </c>
    </row>
    <row r="27" spans="1:6">
      <c r="A27" s="116" t="s">
        <v>1588</v>
      </c>
      <c r="B27" s="116" t="s">
        <v>1589</v>
      </c>
      <c r="C27" s="116" t="s">
        <v>1590</v>
      </c>
      <c r="D27" s="117">
        <v>605</v>
      </c>
      <c r="E27" s="34">
        <v>779.78</v>
      </c>
      <c r="F27" s="116" t="s">
        <v>1527</v>
      </c>
    </row>
    <row r="28" spans="1:6">
      <c r="A28" s="116" t="s">
        <v>1591</v>
      </c>
      <c r="B28" s="116" t="s">
        <v>1592</v>
      </c>
      <c r="C28" s="116" t="s">
        <v>1593</v>
      </c>
      <c r="D28" s="117">
        <v>605</v>
      </c>
      <c r="E28" s="34">
        <v>162.53</v>
      </c>
      <c r="F28" s="116" t="s">
        <v>1527</v>
      </c>
    </row>
    <row r="29" spans="1:6">
      <c r="A29" s="116" t="s">
        <v>1594</v>
      </c>
      <c r="B29" s="116" t="s">
        <v>1595</v>
      </c>
      <c r="C29" s="116" t="s">
        <v>1596</v>
      </c>
      <c r="D29" s="117">
        <v>605</v>
      </c>
      <c r="E29" s="34">
        <v>115.06</v>
      </c>
      <c r="F29" s="116" t="s">
        <v>1527</v>
      </c>
    </row>
    <row r="30" spans="1:6">
      <c r="A30" s="116" t="s">
        <v>1597</v>
      </c>
      <c r="B30" s="116" t="s">
        <v>1598</v>
      </c>
      <c r="C30" s="116" t="s">
        <v>1599</v>
      </c>
      <c r="D30" s="117">
        <v>605</v>
      </c>
      <c r="E30" s="34">
        <v>28.79</v>
      </c>
      <c r="F30" s="116" t="s">
        <v>1527</v>
      </c>
    </row>
    <row r="31" spans="1:6">
      <c r="A31" s="116" t="s">
        <v>1600</v>
      </c>
      <c r="B31" s="116" t="s">
        <v>1601</v>
      </c>
      <c r="C31" s="116" t="s">
        <v>1602</v>
      </c>
      <c r="D31" s="117">
        <v>605</v>
      </c>
      <c r="E31" s="34">
        <v>1.63</v>
      </c>
      <c r="F31" s="116" t="s">
        <v>1527</v>
      </c>
    </row>
    <row r="32" spans="1:6">
      <c r="A32" s="116" t="s">
        <v>1603</v>
      </c>
      <c r="B32" s="116" t="s">
        <v>1604</v>
      </c>
      <c r="C32" s="116" t="s">
        <v>1605</v>
      </c>
      <c r="D32" s="117">
        <v>605</v>
      </c>
      <c r="E32" s="34">
        <v>145.56</v>
      </c>
      <c r="F32" s="116" t="s">
        <v>1527</v>
      </c>
    </row>
    <row r="33" spans="1:6">
      <c r="A33" s="116" t="s">
        <v>1606</v>
      </c>
      <c r="B33" s="116" t="s">
        <v>1607</v>
      </c>
      <c r="C33" s="116" t="s">
        <v>1608</v>
      </c>
      <c r="D33" s="117">
        <v>605</v>
      </c>
      <c r="E33" s="34">
        <v>773.54</v>
      </c>
      <c r="F33" s="116" t="s">
        <v>1527</v>
      </c>
    </row>
    <row r="34" spans="1:6">
      <c r="A34" s="116" t="s">
        <v>1609</v>
      </c>
      <c r="B34" s="116" t="s">
        <v>1610</v>
      </c>
      <c r="C34" s="116" t="s">
        <v>1611</v>
      </c>
      <c r="D34" s="117">
        <v>605</v>
      </c>
      <c r="E34" s="34">
        <v>58.75</v>
      </c>
      <c r="F34" s="116" t="s">
        <v>1527</v>
      </c>
    </row>
    <row r="35" spans="1:6">
      <c r="A35" s="116" t="s">
        <v>8477</v>
      </c>
      <c r="B35" s="116" t="s">
        <v>8478</v>
      </c>
      <c r="C35" s="116" t="s">
        <v>8479</v>
      </c>
      <c r="D35" s="117">
        <v>605</v>
      </c>
      <c r="E35" s="34">
        <v>464.97</v>
      </c>
      <c r="F35" s="116" t="s">
        <v>1527</v>
      </c>
    </row>
    <row r="36" spans="1:6">
      <c r="A36" s="116" t="s">
        <v>1612</v>
      </c>
      <c r="B36" s="116" t="s">
        <v>1613</v>
      </c>
      <c r="C36" s="116" t="s">
        <v>1614</v>
      </c>
      <c r="D36" s="117">
        <v>605</v>
      </c>
      <c r="E36" s="34">
        <v>243.39</v>
      </c>
      <c r="F36" s="116" t="s">
        <v>1527</v>
      </c>
    </row>
    <row r="37" spans="1:6">
      <c r="A37" s="116" t="s">
        <v>1615</v>
      </c>
      <c r="B37" s="116" t="s">
        <v>1616</v>
      </c>
      <c r="C37" s="116" t="s">
        <v>1617</v>
      </c>
      <c r="D37" s="117">
        <v>605</v>
      </c>
      <c r="E37" s="34">
        <v>196.73</v>
      </c>
      <c r="F37" s="116" t="s">
        <v>1527</v>
      </c>
    </row>
    <row r="38" spans="1:6">
      <c r="A38" s="116" t="s">
        <v>1618</v>
      </c>
      <c r="B38" s="116" t="s">
        <v>1619</v>
      </c>
      <c r="C38" s="116" t="s">
        <v>1620</v>
      </c>
      <c r="D38" s="117">
        <v>605</v>
      </c>
      <c r="E38" s="34">
        <v>158.76</v>
      </c>
      <c r="F38" s="116" t="s">
        <v>1527</v>
      </c>
    </row>
    <row r="39" spans="1:6">
      <c r="A39" s="116" t="s">
        <v>1621</v>
      </c>
      <c r="B39" s="116" t="s">
        <v>1622</v>
      </c>
      <c r="C39" s="116" t="s">
        <v>1623</v>
      </c>
      <c r="D39" s="117">
        <v>107</v>
      </c>
      <c r="E39" s="34">
        <v>97.12</v>
      </c>
      <c r="F39" s="116" t="s">
        <v>1527</v>
      </c>
    </row>
    <row r="40" spans="1:6">
      <c r="A40" s="116" t="s">
        <v>1624</v>
      </c>
      <c r="B40" s="116" t="s">
        <v>1625</v>
      </c>
      <c r="C40" s="116" t="s">
        <v>1626</v>
      </c>
      <c r="D40" s="117">
        <v>107</v>
      </c>
      <c r="E40" s="34">
        <v>97.12</v>
      </c>
      <c r="F40" s="116" t="s">
        <v>1527</v>
      </c>
    </row>
    <row r="41" spans="1:6">
      <c r="A41" s="116" t="s">
        <v>1627</v>
      </c>
      <c r="B41" s="116" t="s">
        <v>1628</v>
      </c>
      <c r="C41" s="116" t="s">
        <v>1629</v>
      </c>
      <c r="D41" s="117">
        <v>107</v>
      </c>
      <c r="E41" s="34">
        <v>99.84</v>
      </c>
      <c r="F41" s="116" t="s">
        <v>1527</v>
      </c>
    </row>
    <row r="42" spans="1:6">
      <c r="A42" s="116" t="s">
        <v>1630</v>
      </c>
      <c r="B42" s="116" t="s">
        <v>1631</v>
      </c>
      <c r="C42" s="116" t="s">
        <v>1632</v>
      </c>
      <c r="D42" s="117">
        <v>107</v>
      </c>
      <c r="E42" s="34">
        <v>99.84</v>
      </c>
      <c r="F42" s="116" t="s">
        <v>1527</v>
      </c>
    </row>
    <row r="43" spans="1:6">
      <c r="A43" s="116" t="s">
        <v>1633</v>
      </c>
      <c r="B43" s="116" t="s">
        <v>1634</v>
      </c>
      <c r="C43" s="116" t="s">
        <v>1635</v>
      </c>
      <c r="D43" s="117">
        <v>107</v>
      </c>
      <c r="E43" s="34">
        <v>101.63</v>
      </c>
      <c r="F43" s="116" t="s">
        <v>1527</v>
      </c>
    </row>
    <row r="44" spans="1:6">
      <c r="A44" s="116" t="s">
        <v>1636</v>
      </c>
      <c r="B44" s="116" t="s">
        <v>1637</v>
      </c>
      <c r="C44" s="116" t="s">
        <v>1638</v>
      </c>
      <c r="D44" s="117">
        <v>160</v>
      </c>
      <c r="E44" s="34">
        <v>169.49</v>
      </c>
      <c r="F44" s="116" t="s">
        <v>1527</v>
      </c>
    </row>
    <row r="45" spans="1:6">
      <c r="A45" s="116" t="s">
        <v>1639</v>
      </c>
      <c r="B45" s="116" t="s">
        <v>1640</v>
      </c>
      <c r="C45" s="116" t="s">
        <v>1641</v>
      </c>
      <c r="D45" s="117">
        <v>160</v>
      </c>
      <c r="E45" s="34">
        <v>210.43</v>
      </c>
      <c r="F45" s="116" t="s">
        <v>1527</v>
      </c>
    </row>
    <row r="46" spans="1:6">
      <c r="A46" s="116" t="s">
        <v>1642</v>
      </c>
      <c r="B46" s="116" t="s">
        <v>1643</v>
      </c>
      <c r="C46" s="116" t="s">
        <v>1644</v>
      </c>
      <c r="D46" s="117">
        <v>160</v>
      </c>
      <c r="E46" s="34">
        <v>0.39</v>
      </c>
      <c r="F46" s="116" t="s">
        <v>1527</v>
      </c>
    </row>
    <row r="47" spans="1:6">
      <c r="A47" s="116" t="s">
        <v>1645</v>
      </c>
      <c r="B47" s="116" t="s">
        <v>1646</v>
      </c>
      <c r="C47" s="116" t="s">
        <v>1647</v>
      </c>
      <c r="D47" s="117">
        <v>160</v>
      </c>
      <c r="E47" s="34">
        <v>0.79</v>
      </c>
      <c r="F47" s="116" t="s">
        <v>1527</v>
      </c>
    </row>
    <row r="48" spans="1:6">
      <c r="A48" s="116" t="s">
        <v>1648</v>
      </c>
      <c r="B48" s="116" t="s">
        <v>1649</v>
      </c>
      <c r="C48" s="116" t="s">
        <v>1650</v>
      </c>
      <c r="D48" s="117">
        <v>160</v>
      </c>
      <c r="E48" s="34">
        <v>0.79</v>
      </c>
      <c r="F48" s="116" t="s">
        <v>1527</v>
      </c>
    </row>
    <row r="49" spans="1:6">
      <c r="A49" s="116" t="s">
        <v>1651</v>
      </c>
      <c r="B49" s="116" t="s">
        <v>1652</v>
      </c>
      <c r="C49" s="116" t="s">
        <v>1653</v>
      </c>
      <c r="D49" s="117">
        <v>160</v>
      </c>
      <c r="E49" s="34">
        <v>0.81</v>
      </c>
      <c r="F49" s="116" t="s">
        <v>1527</v>
      </c>
    </row>
    <row r="50" spans="1:6">
      <c r="A50" s="116" t="s">
        <v>1654</v>
      </c>
      <c r="B50" s="116" t="s">
        <v>1655</v>
      </c>
      <c r="C50" s="116" t="s">
        <v>1656</v>
      </c>
      <c r="D50" s="117">
        <v>160</v>
      </c>
      <c r="E50" s="34">
        <v>2.62</v>
      </c>
      <c r="F50" s="116" t="s">
        <v>1527</v>
      </c>
    </row>
    <row r="51" spans="1:6">
      <c r="A51" s="116" t="s">
        <v>1657</v>
      </c>
      <c r="B51" s="116" t="s">
        <v>1658</v>
      </c>
      <c r="C51" s="116" t="s">
        <v>1659</v>
      </c>
      <c r="D51" s="117">
        <v>160</v>
      </c>
      <c r="E51" s="34">
        <v>3.39</v>
      </c>
      <c r="F51" s="116" t="s">
        <v>1527</v>
      </c>
    </row>
    <row r="52" spans="1:6">
      <c r="A52" s="116" t="s">
        <v>1660</v>
      </c>
      <c r="B52" s="116" t="s">
        <v>1661</v>
      </c>
      <c r="C52" s="116" t="s">
        <v>1662</v>
      </c>
      <c r="D52" s="117">
        <v>160</v>
      </c>
      <c r="E52" s="34">
        <v>1.43</v>
      </c>
      <c r="F52" s="116" t="s">
        <v>1527</v>
      </c>
    </row>
    <row r="53" spans="1:6">
      <c r="A53" s="116" t="s">
        <v>1663</v>
      </c>
      <c r="B53" s="116" t="s">
        <v>1664</v>
      </c>
      <c r="C53" s="116" t="s">
        <v>1665</v>
      </c>
      <c r="D53" s="117">
        <v>107</v>
      </c>
      <c r="E53" s="34">
        <v>101.63</v>
      </c>
      <c r="F53" s="116" t="s">
        <v>1527</v>
      </c>
    </row>
    <row r="54" spans="1:6">
      <c r="A54" s="116" t="s">
        <v>1666</v>
      </c>
      <c r="B54" s="116" t="s">
        <v>1667</v>
      </c>
      <c r="C54" s="116" t="s">
        <v>1668</v>
      </c>
      <c r="D54" s="117">
        <v>107</v>
      </c>
      <c r="E54" s="34">
        <v>145.43</v>
      </c>
      <c r="F54" s="116" t="s">
        <v>1527</v>
      </c>
    </row>
    <row r="55" spans="1:6">
      <c r="A55" s="116" t="s">
        <v>1669</v>
      </c>
      <c r="B55" s="116" t="s">
        <v>1670</v>
      </c>
      <c r="C55" s="116" t="s">
        <v>1671</v>
      </c>
      <c r="D55" s="117">
        <v>107</v>
      </c>
      <c r="E55" s="34">
        <v>145.43</v>
      </c>
      <c r="F55" s="116" t="s">
        <v>1527</v>
      </c>
    </row>
    <row r="56" spans="1:6">
      <c r="A56" s="116" t="s">
        <v>1672</v>
      </c>
      <c r="B56" s="116" t="s">
        <v>1673</v>
      </c>
      <c r="C56" s="116" t="s">
        <v>1674</v>
      </c>
      <c r="D56" s="117">
        <v>107</v>
      </c>
      <c r="E56" s="34">
        <v>123.99</v>
      </c>
      <c r="F56" s="116" t="s">
        <v>1527</v>
      </c>
    </row>
    <row r="57" spans="1:6">
      <c r="A57" s="116" t="s">
        <v>1675</v>
      </c>
      <c r="B57" s="116" t="s">
        <v>1676</v>
      </c>
      <c r="C57" s="116" t="s">
        <v>1677</v>
      </c>
      <c r="D57" s="117">
        <v>107</v>
      </c>
      <c r="E57" s="34">
        <v>123.99</v>
      </c>
      <c r="F57" s="116" t="s">
        <v>1527</v>
      </c>
    </row>
    <row r="58" spans="1:6">
      <c r="A58" s="116" t="s">
        <v>1678</v>
      </c>
      <c r="B58" s="116" t="s">
        <v>1679</v>
      </c>
      <c r="C58" s="116" t="s">
        <v>1680</v>
      </c>
      <c r="D58" s="117">
        <v>107</v>
      </c>
      <c r="E58" s="34">
        <v>123.99</v>
      </c>
      <c r="F58" s="116" t="s">
        <v>1527</v>
      </c>
    </row>
    <row r="59" spans="1:6">
      <c r="A59" s="116" t="s">
        <v>1681</v>
      </c>
      <c r="B59" s="116" t="s">
        <v>1682</v>
      </c>
      <c r="C59" s="116" t="s">
        <v>1683</v>
      </c>
      <c r="D59" s="117">
        <v>107</v>
      </c>
      <c r="E59" s="34">
        <v>123.99</v>
      </c>
      <c r="F59" s="116" t="s">
        <v>1527</v>
      </c>
    </row>
    <row r="60" spans="1:6">
      <c r="A60" s="116" t="s">
        <v>1684</v>
      </c>
      <c r="B60" s="116" t="s">
        <v>1685</v>
      </c>
      <c r="C60" s="116" t="s">
        <v>1686</v>
      </c>
      <c r="D60" s="117">
        <v>107</v>
      </c>
      <c r="E60" s="34">
        <v>139.22999999999999</v>
      </c>
      <c r="F60" s="116" t="s">
        <v>1527</v>
      </c>
    </row>
    <row r="61" spans="1:6">
      <c r="A61" s="116" t="s">
        <v>1687</v>
      </c>
      <c r="B61" s="116" t="s">
        <v>1688</v>
      </c>
      <c r="C61" s="116" t="s">
        <v>1689</v>
      </c>
      <c r="D61" s="117">
        <v>107</v>
      </c>
      <c r="E61" s="34">
        <v>141.91</v>
      </c>
      <c r="F61" s="116" t="s">
        <v>1527</v>
      </c>
    </row>
    <row r="62" spans="1:6">
      <c r="A62" s="116" t="s">
        <v>1690</v>
      </c>
      <c r="B62" s="116" t="s">
        <v>1691</v>
      </c>
      <c r="C62" s="116" t="s">
        <v>1692</v>
      </c>
      <c r="D62" s="117">
        <v>107</v>
      </c>
      <c r="E62" s="34">
        <v>130.87</v>
      </c>
      <c r="F62" s="116" t="s">
        <v>1527</v>
      </c>
    </row>
    <row r="63" spans="1:6">
      <c r="A63" s="116" t="s">
        <v>1693</v>
      </c>
      <c r="B63" s="116" t="s">
        <v>1694</v>
      </c>
      <c r="C63" s="116" t="s">
        <v>1695</v>
      </c>
      <c r="D63" s="117">
        <v>107</v>
      </c>
      <c r="E63" s="34">
        <v>130.9</v>
      </c>
      <c r="F63" s="116" t="s">
        <v>1527</v>
      </c>
    </row>
    <row r="64" spans="1:6">
      <c r="A64" s="116" t="s">
        <v>1696</v>
      </c>
      <c r="B64" s="116" t="s">
        <v>1697</v>
      </c>
      <c r="C64" s="116" t="s">
        <v>1698</v>
      </c>
      <c r="D64" s="117">
        <v>107</v>
      </c>
      <c r="E64" s="34">
        <v>193.5</v>
      </c>
      <c r="F64" s="116" t="s">
        <v>1527</v>
      </c>
    </row>
    <row r="65" spans="1:6">
      <c r="A65" s="116" t="s">
        <v>1699</v>
      </c>
      <c r="B65" s="116" t="s">
        <v>1700</v>
      </c>
      <c r="C65" s="116" t="s">
        <v>1701</v>
      </c>
      <c r="D65" s="117">
        <v>107</v>
      </c>
      <c r="E65" s="34">
        <v>193.5</v>
      </c>
      <c r="F65" s="116" t="s">
        <v>1527</v>
      </c>
    </row>
    <row r="66" spans="1:6">
      <c r="A66" s="116" t="s">
        <v>1702</v>
      </c>
      <c r="B66" s="116" t="s">
        <v>1703</v>
      </c>
      <c r="C66" s="116" t="s">
        <v>1704</v>
      </c>
      <c r="D66" s="117">
        <v>107</v>
      </c>
      <c r="E66" s="34">
        <v>107.78</v>
      </c>
      <c r="F66" s="116" t="s">
        <v>1527</v>
      </c>
    </row>
    <row r="67" spans="1:6">
      <c r="A67" s="116" t="s">
        <v>1705</v>
      </c>
      <c r="B67" s="116" t="s">
        <v>1706</v>
      </c>
      <c r="C67" s="116" t="s">
        <v>1707</v>
      </c>
      <c r="D67" s="117">
        <v>107</v>
      </c>
      <c r="E67" s="34">
        <v>107.78</v>
      </c>
      <c r="F67" s="116" t="s">
        <v>1527</v>
      </c>
    </row>
    <row r="68" spans="1:6">
      <c r="A68" s="116" t="s">
        <v>1708</v>
      </c>
      <c r="B68" s="116" t="s">
        <v>1709</v>
      </c>
      <c r="C68" s="116" t="s">
        <v>1710</v>
      </c>
      <c r="D68" s="117">
        <v>107</v>
      </c>
      <c r="E68" s="34">
        <v>107.78</v>
      </c>
      <c r="F68" s="116" t="s">
        <v>1527</v>
      </c>
    </row>
    <row r="69" spans="1:6">
      <c r="A69" s="116" t="s">
        <v>1711</v>
      </c>
      <c r="B69" s="116" t="s">
        <v>1712</v>
      </c>
      <c r="C69" s="116" t="s">
        <v>1713</v>
      </c>
      <c r="D69" s="117">
        <v>107</v>
      </c>
      <c r="E69" s="34">
        <v>107.78</v>
      </c>
      <c r="F69" s="116" t="s">
        <v>1527</v>
      </c>
    </row>
    <row r="70" spans="1:6">
      <c r="A70" s="116" t="s">
        <v>1714</v>
      </c>
      <c r="B70" s="116" t="s">
        <v>1715</v>
      </c>
      <c r="C70" s="116" t="s">
        <v>1716</v>
      </c>
      <c r="D70" s="117">
        <v>107</v>
      </c>
      <c r="E70" s="34">
        <v>195.3</v>
      </c>
      <c r="F70" s="116" t="s">
        <v>1527</v>
      </c>
    </row>
    <row r="71" spans="1:6">
      <c r="A71" s="116" t="s">
        <v>1717</v>
      </c>
      <c r="B71" s="116" t="s">
        <v>1718</v>
      </c>
      <c r="C71" s="116" t="s">
        <v>1719</v>
      </c>
      <c r="D71" s="117">
        <v>107</v>
      </c>
      <c r="E71" s="34">
        <v>195.3</v>
      </c>
      <c r="F71" s="116" t="s">
        <v>1527</v>
      </c>
    </row>
    <row r="72" spans="1:6">
      <c r="A72" s="116" t="s">
        <v>1720</v>
      </c>
      <c r="B72" s="116" t="s">
        <v>1721</v>
      </c>
      <c r="C72" s="116" t="s">
        <v>1722</v>
      </c>
      <c r="D72" s="117">
        <v>107</v>
      </c>
      <c r="E72" s="34">
        <v>215.19</v>
      </c>
      <c r="F72" s="116" t="s">
        <v>1527</v>
      </c>
    </row>
    <row r="73" spans="1:6">
      <c r="A73" s="116" t="s">
        <v>1723</v>
      </c>
      <c r="B73" s="116" t="s">
        <v>1724</v>
      </c>
      <c r="C73" s="116" t="s">
        <v>1725</v>
      </c>
      <c r="D73" s="117">
        <v>107</v>
      </c>
      <c r="E73" s="34">
        <v>215.19</v>
      </c>
      <c r="F73" s="116" t="s">
        <v>1527</v>
      </c>
    </row>
    <row r="74" spans="1:6">
      <c r="A74" s="116" t="s">
        <v>1726</v>
      </c>
      <c r="B74" s="116" t="s">
        <v>1727</v>
      </c>
      <c r="C74" s="116" t="s">
        <v>1728</v>
      </c>
      <c r="D74" s="117">
        <v>107</v>
      </c>
      <c r="E74" s="34">
        <v>200.09</v>
      </c>
      <c r="F74" s="116" t="s">
        <v>1527</v>
      </c>
    </row>
    <row r="75" spans="1:6">
      <c r="A75" s="116" t="s">
        <v>1729</v>
      </c>
      <c r="B75" s="116" t="s">
        <v>1730</v>
      </c>
      <c r="C75" s="116" t="s">
        <v>1731</v>
      </c>
      <c r="D75" s="117">
        <v>107</v>
      </c>
      <c r="E75" s="34">
        <v>163.29</v>
      </c>
      <c r="F75" s="116" t="s">
        <v>1527</v>
      </c>
    </row>
    <row r="76" spans="1:6">
      <c r="A76" s="116" t="s">
        <v>1732</v>
      </c>
      <c r="B76" s="116" t="s">
        <v>1733</v>
      </c>
      <c r="C76" s="116" t="s">
        <v>1734</v>
      </c>
      <c r="D76" s="117">
        <v>107</v>
      </c>
      <c r="E76" s="34">
        <v>268.01</v>
      </c>
      <c r="F76" s="116" t="s">
        <v>1527</v>
      </c>
    </row>
    <row r="77" spans="1:6">
      <c r="A77" s="116" t="s">
        <v>1735</v>
      </c>
      <c r="B77" s="116" t="s">
        <v>1736</v>
      </c>
      <c r="C77" s="116" t="s">
        <v>1737</v>
      </c>
      <c r="D77" s="117">
        <v>107</v>
      </c>
      <c r="E77" s="34">
        <v>244.53</v>
      </c>
      <c r="F77" s="116" t="s">
        <v>1527</v>
      </c>
    </row>
    <row r="78" spans="1:6">
      <c r="A78" s="116" t="s">
        <v>1738</v>
      </c>
      <c r="B78" s="116" t="s">
        <v>1739</v>
      </c>
      <c r="C78" s="116" t="s">
        <v>1740</v>
      </c>
      <c r="D78" s="117">
        <v>107</v>
      </c>
      <c r="E78" s="34">
        <v>244.53</v>
      </c>
      <c r="F78" s="116" t="s">
        <v>1527</v>
      </c>
    </row>
    <row r="79" spans="1:6">
      <c r="A79" s="116" t="s">
        <v>1741</v>
      </c>
      <c r="B79" s="116" t="s">
        <v>1742</v>
      </c>
      <c r="C79" s="116" t="s">
        <v>1743</v>
      </c>
      <c r="D79" s="117">
        <v>580</v>
      </c>
      <c r="E79" s="34">
        <v>80.66</v>
      </c>
      <c r="F79" s="116" t="s">
        <v>1527</v>
      </c>
    </row>
    <row r="80" spans="1:6">
      <c r="A80" s="116" t="s">
        <v>1744</v>
      </c>
      <c r="B80" s="116" t="s">
        <v>1745</v>
      </c>
      <c r="C80" s="116" t="s">
        <v>1746</v>
      </c>
      <c r="D80" s="117">
        <v>580</v>
      </c>
      <c r="E80" s="34">
        <v>91.91</v>
      </c>
      <c r="F80" s="116" t="s">
        <v>1527</v>
      </c>
    </row>
    <row r="81" spans="1:6">
      <c r="A81" s="116" t="s">
        <v>1747</v>
      </c>
      <c r="B81" s="116" t="s">
        <v>1748</v>
      </c>
      <c r="C81" s="116" t="s">
        <v>1749</v>
      </c>
      <c r="D81" s="117">
        <v>580</v>
      </c>
      <c r="E81" s="34">
        <v>117.78</v>
      </c>
      <c r="F81" s="116" t="s">
        <v>1527</v>
      </c>
    </row>
    <row r="82" spans="1:6">
      <c r="A82" s="116" t="s">
        <v>1750</v>
      </c>
      <c r="B82" s="116" t="s">
        <v>1751</v>
      </c>
      <c r="C82" s="116" t="s">
        <v>1752</v>
      </c>
      <c r="D82" s="117">
        <v>580</v>
      </c>
      <c r="E82" s="34">
        <v>198.57</v>
      </c>
      <c r="F82" s="116" t="s">
        <v>1527</v>
      </c>
    </row>
    <row r="83" spans="1:6">
      <c r="A83" s="116" t="s">
        <v>1753</v>
      </c>
      <c r="B83" s="116" t="s">
        <v>1754</v>
      </c>
      <c r="C83" s="116" t="s">
        <v>1755</v>
      </c>
      <c r="D83" s="117">
        <v>580</v>
      </c>
      <c r="E83" s="34">
        <v>15.11</v>
      </c>
      <c r="F83" s="116" t="s">
        <v>1527</v>
      </c>
    </row>
    <row r="84" spans="1:6">
      <c r="A84" s="116" t="s">
        <v>1756</v>
      </c>
      <c r="B84" s="116" t="s">
        <v>1757</v>
      </c>
      <c r="C84" s="116" t="s">
        <v>1758</v>
      </c>
      <c r="D84" s="117">
        <v>173</v>
      </c>
      <c r="E84" s="34">
        <v>1532.22</v>
      </c>
      <c r="F84" s="116" t="s">
        <v>1527</v>
      </c>
    </row>
    <row r="85" spans="1:6">
      <c r="A85" s="116" t="s">
        <v>1759</v>
      </c>
      <c r="B85" s="116" t="s">
        <v>1760</v>
      </c>
      <c r="C85" s="116" t="s">
        <v>1761</v>
      </c>
      <c r="D85" s="117">
        <v>154</v>
      </c>
      <c r="E85" s="34">
        <v>23.92</v>
      </c>
      <c r="F85" s="116" t="s">
        <v>1527</v>
      </c>
    </row>
    <row r="86" spans="1:6">
      <c r="A86" s="116" t="s">
        <v>1762</v>
      </c>
      <c r="B86" s="116" t="s">
        <v>1763</v>
      </c>
      <c r="C86" s="116" t="s">
        <v>1764</v>
      </c>
      <c r="D86" s="117">
        <v>154</v>
      </c>
      <c r="E86" s="34">
        <v>15.72</v>
      </c>
      <c r="F86" s="116" t="s">
        <v>1527</v>
      </c>
    </row>
    <row r="87" spans="1:6">
      <c r="A87" s="116" t="s">
        <v>1765</v>
      </c>
      <c r="B87" s="116" t="s">
        <v>1766</v>
      </c>
      <c r="C87" s="116" t="s">
        <v>1767</v>
      </c>
      <c r="D87" s="117">
        <v>154</v>
      </c>
      <c r="E87" s="34">
        <v>25.1</v>
      </c>
      <c r="F87" s="116" t="s">
        <v>1527</v>
      </c>
    </row>
    <row r="88" spans="1:6">
      <c r="A88" s="116" t="s">
        <v>1768</v>
      </c>
      <c r="B88" s="116" t="s">
        <v>1769</v>
      </c>
      <c r="C88" s="116" t="s">
        <v>1770</v>
      </c>
      <c r="D88" s="117">
        <v>154</v>
      </c>
      <c r="E88" s="34">
        <v>18.46</v>
      </c>
      <c r="F88" s="116" t="s">
        <v>1527</v>
      </c>
    </row>
    <row r="89" spans="1:6">
      <c r="A89" s="116" t="s">
        <v>1771</v>
      </c>
      <c r="B89" s="116" t="s">
        <v>1772</v>
      </c>
      <c r="C89" s="116" t="s">
        <v>1773</v>
      </c>
      <c r="D89" s="117">
        <v>154</v>
      </c>
      <c r="E89" s="34">
        <v>26.22</v>
      </c>
      <c r="F89" s="116" t="s">
        <v>1527</v>
      </c>
    </row>
    <row r="90" spans="1:6">
      <c r="A90" s="116" t="s">
        <v>1774</v>
      </c>
      <c r="B90" s="116" t="s">
        <v>1775</v>
      </c>
      <c r="C90" s="116" t="s">
        <v>1776</v>
      </c>
      <c r="D90" s="117">
        <v>154</v>
      </c>
      <c r="E90" s="34">
        <v>22.58</v>
      </c>
      <c r="F90" s="116" t="s">
        <v>1527</v>
      </c>
    </row>
    <row r="91" spans="1:6">
      <c r="A91" s="116" t="s">
        <v>1777</v>
      </c>
      <c r="B91" s="116" t="s">
        <v>1778</v>
      </c>
      <c r="C91" s="116" t="s">
        <v>1779</v>
      </c>
      <c r="D91" s="117">
        <v>154</v>
      </c>
      <c r="E91" s="34">
        <v>27.01</v>
      </c>
      <c r="F91" s="116" t="s">
        <v>1527</v>
      </c>
    </row>
    <row r="92" spans="1:6">
      <c r="A92" s="116" t="s">
        <v>1780</v>
      </c>
      <c r="B92" s="116" t="s">
        <v>1781</v>
      </c>
      <c r="C92" s="116" t="s">
        <v>1782</v>
      </c>
      <c r="D92" s="117">
        <v>154</v>
      </c>
      <c r="E92" s="34">
        <v>23.92</v>
      </c>
      <c r="F92" s="116" t="s">
        <v>1527</v>
      </c>
    </row>
    <row r="93" spans="1:6">
      <c r="A93" s="116" t="s">
        <v>1783</v>
      </c>
      <c r="B93" s="116" t="s">
        <v>1784</v>
      </c>
      <c r="C93" s="116" t="s">
        <v>1785</v>
      </c>
      <c r="D93" s="117">
        <v>107</v>
      </c>
      <c r="E93" s="34">
        <v>163.29</v>
      </c>
      <c r="F93" s="116" t="s">
        <v>1527</v>
      </c>
    </row>
    <row r="94" spans="1:6">
      <c r="A94" s="116" t="s">
        <v>1786</v>
      </c>
      <c r="B94" s="116" t="s">
        <v>1787</v>
      </c>
      <c r="C94" s="116" t="s">
        <v>1788</v>
      </c>
      <c r="D94" s="117">
        <v>107</v>
      </c>
      <c r="E94" s="34">
        <v>210.44</v>
      </c>
      <c r="F94" s="116" t="s">
        <v>1527</v>
      </c>
    </row>
    <row r="95" spans="1:6">
      <c r="A95" s="116" t="s">
        <v>1789</v>
      </c>
      <c r="B95" s="116" t="s">
        <v>1790</v>
      </c>
      <c r="C95" s="116" t="s">
        <v>1791</v>
      </c>
      <c r="D95" s="117">
        <v>107</v>
      </c>
      <c r="E95" s="34">
        <v>210.44</v>
      </c>
      <c r="F95" s="116" t="s">
        <v>1527</v>
      </c>
    </row>
    <row r="96" spans="1:6">
      <c r="A96" s="116" t="s">
        <v>1792</v>
      </c>
      <c r="B96" s="116" t="s">
        <v>1793</v>
      </c>
      <c r="C96" s="116" t="s">
        <v>1794</v>
      </c>
      <c r="D96" s="117">
        <v>107</v>
      </c>
      <c r="E96" s="34">
        <v>244.53</v>
      </c>
      <c r="F96" s="116" t="s">
        <v>1527</v>
      </c>
    </row>
    <row r="97" spans="1:6">
      <c r="A97" s="116" t="s">
        <v>1795</v>
      </c>
      <c r="B97" s="116" t="s">
        <v>1796</v>
      </c>
      <c r="C97" s="116" t="s">
        <v>1797</v>
      </c>
      <c r="D97" s="117">
        <v>112</v>
      </c>
      <c r="E97" s="34">
        <v>53.68</v>
      </c>
      <c r="F97" s="116" t="s">
        <v>1527</v>
      </c>
    </row>
    <row r="98" spans="1:6">
      <c r="A98" s="116" t="s">
        <v>1798</v>
      </c>
      <c r="B98" s="116" t="s">
        <v>1799</v>
      </c>
      <c r="C98" s="116" t="s">
        <v>1800</v>
      </c>
      <c r="D98" s="117">
        <v>112</v>
      </c>
      <c r="E98" s="34">
        <v>55.03</v>
      </c>
      <c r="F98" s="116" t="s">
        <v>1527</v>
      </c>
    </row>
    <row r="99" spans="1:6">
      <c r="A99" s="116" t="s">
        <v>1801</v>
      </c>
      <c r="B99" s="116" t="s">
        <v>1802</v>
      </c>
      <c r="C99" s="116" t="s">
        <v>1803</v>
      </c>
      <c r="D99" s="117">
        <v>112</v>
      </c>
      <c r="E99" s="34">
        <v>12.6</v>
      </c>
      <c r="F99" s="116" t="s">
        <v>1527</v>
      </c>
    </row>
    <row r="100" spans="1:6">
      <c r="A100" s="116" t="s">
        <v>1804</v>
      </c>
      <c r="B100" s="116" t="s">
        <v>1805</v>
      </c>
      <c r="C100" s="116" t="s">
        <v>1806</v>
      </c>
      <c r="D100" s="117">
        <v>604</v>
      </c>
      <c r="E100" s="34">
        <v>1.44</v>
      </c>
      <c r="F100" s="116" t="s">
        <v>1527</v>
      </c>
    </row>
    <row r="101" spans="1:6">
      <c r="A101" s="116" t="s">
        <v>1807</v>
      </c>
      <c r="B101" s="116" t="s">
        <v>1808</v>
      </c>
      <c r="C101" s="116" t="s">
        <v>1809</v>
      </c>
      <c r="D101" s="117">
        <v>604</v>
      </c>
      <c r="E101" s="34">
        <v>0.82</v>
      </c>
      <c r="F101" s="116" t="s">
        <v>1527</v>
      </c>
    </row>
    <row r="102" spans="1:6">
      <c r="A102" s="116" t="s">
        <v>1810</v>
      </c>
      <c r="B102" s="116" t="s">
        <v>1811</v>
      </c>
      <c r="C102" s="116" t="s">
        <v>1812</v>
      </c>
      <c r="D102" s="117">
        <v>604</v>
      </c>
      <c r="E102" s="34">
        <v>0.28999999999999998</v>
      </c>
      <c r="F102" s="116" t="s">
        <v>1527</v>
      </c>
    </row>
    <row r="103" spans="1:6">
      <c r="A103" s="116" t="s">
        <v>1813</v>
      </c>
      <c r="B103" s="116" t="s">
        <v>1814</v>
      </c>
      <c r="C103" s="116" t="s">
        <v>1815</v>
      </c>
      <c r="D103" s="117">
        <v>105</v>
      </c>
      <c r="E103" s="34">
        <v>272.77</v>
      </c>
      <c r="F103" s="116" t="s">
        <v>1527</v>
      </c>
    </row>
    <row r="104" spans="1:6">
      <c r="A104" s="116" t="s">
        <v>1816</v>
      </c>
      <c r="B104" s="116" t="s">
        <v>1817</v>
      </c>
      <c r="C104" s="116" t="s">
        <v>1818</v>
      </c>
      <c r="D104" s="117">
        <v>105</v>
      </c>
      <c r="E104" s="34">
        <v>216.4</v>
      </c>
      <c r="F104" s="116" t="s">
        <v>1527</v>
      </c>
    </row>
    <row r="105" spans="1:6">
      <c r="A105" s="116" t="s">
        <v>1819</v>
      </c>
      <c r="B105" s="116" t="s">
        <v>1820</v>
      </c>
      <c r="C105" s="116" t="s">
        <v>1821</v>
      </c>
      <c r="D105" s="117">
        <v>510</v>
      </c>
      <c r="E105" s="34">
        <v>240.35</v>
      </c>
      <c r="F105" s="116" t="s">
        <v>1527</v>
      </c>
    </row>
    <row r="106" spans="1:6">
      <c r="A106" s="116" t="s">
        <v>1822</v>
      </c>
      <c r="B106" s="116" t="s">
        <v>1823</v>
      </c>
      <c r="C106" s="116" t="s">
        <v>1824</v>
      </c>
      <c r="D106" s="117">
        <v>510</v>
      </c>
      <c r="E106" s="34">
        <v>240.35</v>
      </c>
      <c r="F106" s="116" t="s">
        <v>1527</v>
      </c>
    </row>
    <row r="107" spans="1:6">
      <c r="A107" s="116" t="s">
        <v>1825</v>
      </c>
      <c r="B107" s="116" t="s">
        <v>1826</v>
      </c>
      <c r="C107" s="116" t="s">
        <v>1827</v>
      </c>
      <c r="D107" s="117">
        <v>510</v>
      </c>
      <c r="E107" s="34">
        <v>194.12</v>
      </c>
      <c r="F107" s="116" t="s">
        <v>1527</v>
      </c>
    </row>
    <row r="108" spans="1:6">
      <c r="A108" s="116" t="s">
        <v>1828</v>
      </c>
      <c r="B108" s="116" t="s">
        <v>1829</v>
      </c>
      <c r="C108" s="116" t="s">
        <v>1830</v>
      </c>
      <c r="D108" s="117">
        <v>510</v>
      </c>
      <c r="E108" s="34">
        <v>194.12</v>
      </c>
      <c r="F108" s="116" t="s">
        <v>1527</v>
      </c>
    </row>
    <row r="109" spans="1:6">
      <c r="A109" s="116" t="s">
        <v>1831</v>
      </c>
      <c r="B109" s="116" t="s">
        <v>1832</v>
      </c>
      <c r="C109" s="116" t="s">
        <v>1833</v>
      </c>
      <c r="D109" s="117">
        <v>107</v>
      </c>
      <c r="E109" s="34">
        <v>172.79</v>
      </c>
      <c r="F109" s="116" t="s">
        <v>1527</v>
      </c>
    </row>
    <row r="110" spans="1:6">
      <c r="A110" s="116" t="s">
        <v>1834</v>
      </c>
      <c r="B110" s="116" t="s">
        <v>1835</v>
      </c>
      <c r="C110" s="116" t="s">
        <v>1836</v>
      </c>
      <c r="D110" s="117">
        <v>107</v>
      </c>
      <c r="E110" s="34">
        <v>200.76</v>
      </c>
      <c r="F110" s="116" t="s">
        <v>1527</v>
      </c>
    </row>
    <row r="111" spans="1:6">
      <c r="A111" s="116" t="s">
        <v>1837</v>
      </c>
      <c r="B111" s="116" t="s">
        <v>1838</v>
      </c>
      <c r="C111" s="116" t="s">
        <v>1839</v>
      </c>
      <c r="D111" s="117">
        <v>107</v>
      </c>
      <c r="E111" s="34">
        <v>132.80000000000001</v>
      </c>
      <c r="F111" s="116" t="s">
        <v>1527</v>
      </c>
    </row>
    <row r="112" spans="1:6">
      <c r="A112" s="116" t="s">
        <v>1840</v>
      </c>
      <c r="B112" s="116" t="s">
        <v>1841</v>
      </c>
      <c r="C112" s="116" t="s">
        <v>1842</v>
      </c>
      <c r="D112" s="117">
        <v>107</v>
      </c>
      <c r="E112" s="34">
        <v>136.86000000000001</v>
      </c>
      <c r="F112" s="116" t="s">
        <v>1527</v>
      </c>
    </row>
    <row r="113" spans="1:6">
      <c r="A113" s="116" t="s">
        <v>1843</v>
      </c>
      <c r="B113" s="116" t="s">
        <v>1844</v>
      </c>
      <c r="C113" s="116" t="s">
        <v>1845</v>
      </c>
      <c r="D113" s="117">
        <v>155</v>
      </c>
      <c r="E113" s="34">
        <v>50.61</v>
      </c>
      <c r="F113" s="116" t="s">
        <v>1527</v>
      </c>
    </row>
    <row r="114" spans="1:6">
      <c r="A114" s="116" t="s">
        <v>1846</v>
      </c>
      <c r="B114" s="116" t="s">
        <v>1847</v>
      </c>
      <c r="C114" s="116" t="s">
        <v>1848</v>
      </c>
      <c r="D114" s="117">
        <v>110</v>
      </c>
      <c r="E114" s="34">
        <v>1455.71</v>
      </c>
      <c r="F114" s="116" t="s">
        <v>1527</v>
      </c>
    </row>
    <row r="115" spans="1:6">
      <c r="A115" s="116" t="s">
        <v>1849</v>
      </c>
      <c r="B115" s="116" t="s">
        <v>1850</v>
      </c>
      <c r="C115" s="116" t="s">
        <v>1851</v>
      </c>
      <c r="D115" s="117">
        <v>110</v>
      </c>
      <c r="E115" s="34">
        <v>1430.39</v>
      </c>
      <c r="F115" s="116" t="s">
        <v>1527</v>
      </c>
    </row>
    <row r="116" spans="1:6">
      <c r="A116" s="116" t="s">
        <v>1852</v>
      </c>
      <c r="B116" s="116" t="s">
        <v>1853</v>
      </c>
      <c r="C116" s="116" t="s">
        <v>1854</v>
      </c>
      <c r="D116" s="117">
        <v>110</v>
      </c>
      <c r="E116" s="34">
        <v>1606.34</v>
      </c>
      <c r="F116" s="116" t="s">
        <v>1527</v>
      </c>
    </row>
    <row r="117" spans="1:6">
      <c r="A117" s="116" t="s">
        <v>1855</v>
      </c>
      <c r="B117" s="116" t="s">
        <v>1856</v>
      </c>
      <c r="C117" s="116" t="s">
        <v>1857</v>
      </c>
      <c r="D117" s="117">
        <v>110</v>
      </c>
      <c r="E117" s="34">
        <v>1518.38</v>
      </c>
      <c r="F117" s="116" t="s">
        <v>1527</v>
      </c>
    </row>
    <row r="118" spans="1:6">
      <c r="A118" s="116" t="s">
        <v>1858</v>
      </c>
      <c r="B118" s="116" t="s">
        <v>1859</v>
      </c>
      <c r="C118" s="116" t="s">
        <v>1860</v>
      </c>
      <c r="D118" s="117">
        <v>570</v>
      </c>
      <c r="E118" s="34">
        <v>65.75</v>
      </c>
      <c r="F118" s="116" t="s">
        <v>1527</v>
      </c>
    </row>
    <row r="119" spans="1:6">
      <c r="A119" s="116" t="s">
        <v>1861</v>
      </c>
      <c r="B119" s="116" t="s">
        <v>1862</v>
      </c>
      <c r="C119" s="116" t="s">
        <v>1863</v>
      </c>
      <c r="D119" s="117">
        <v>570</v>
      </c>
      <c r="E119" s="34">
        <v>130.22</v>
      </c>
      <c r="F119" s="116" t="s">
        <v>1527</v>
      </c>
    </row>
    <row r="120" spans="1:6">
      <c r="A120" s="116" t="s">
        <v>1864</v>
      </c>
      <c r="B120" s="116" t="s">
        <v>1865</v>
      </c>
      <c r="C120" s="116" t="s">
        <v>1866</v>
      </c>
      <c r="D120" s="117">
        <v>570</v>
      </c>
      <c r="E120" s="34">
        <v>195.98</v>
      </c>
      <c r="F120" s="116" t="s">
        <v>1527</v>
      </c>
    </row>
    <row r="121" spans="1:6">
      <c r="A121" s="116" t="s">
        <v>1867</v>
      </c>
      <c r="B121" s="116" t="s">
        <v>1868</v>
      </c>
      <c r="C121" s="116" t="s">
        <v>1869</v>
      </c>
      <c r="D121" s="117">
        <v>604</v>
      </c>
      <c r="E121" s="34">
        <v>1.28</v>
      </c>
      <c r="F121" s="116" t="s">
        <v>1527</v>
      </c>
    </row>
    <row r="122" spans="1:6">
      <c r="A122" s="116" t="s">
        <v>8072</v>
      </c>
      <c r="B122" s="116" t="s">
        <v>45</v>
      </c>
      <c r="C122" s="116" t="s">
        <v>8073</v>
      </c>
      <c r="D122" s="117">
        <v>101</v>
      </c>
      <c r="E122" s="34">
        <v>266.23</v>
      </c>
      <c r="F122" s="116" t="s">
        <v>1527</v>
      </c>
    </row>
    <row r="123" spans="1:6">
      <c r="A123" s="116" t="s">
        <v>8074</v>
      </c>
      <c r="B123" s="116" t="s">
        <v>46</v>
      </c>
      <c r="C123" s="116" t="s">
        <v>8075</v>
      </c>
      <c r="D123" s="117">
        <v>101</v>
      </c>
      <c r="E123" s="34">
        <v>266.23</v>
      </c>
      <c r="F123" s="116" t="s">
        <v>1527</v>
      </c>
    </row>
    <row r="124" spans="1:6">
      <c r="A124" s="116" t="s">
        <v>8076</v>
      </c>
      <c r="B124" s="116" t="s">
        <v>47</v>
      </c>
      <c r="C124" s="116" t="s">
        <v>8077</v>
      </c>
      <c r="D124" s="117">
        <v>101</v>
      </c>
      <c r="E124" s="34">
        <v>266.23</v>
      </c>
      <c r="F124" s="116" t="s">
        <v>1527</v>
      </c>
    </row>
    <row r="125" spans="1:6">
      <c r="A125" s="116" t="s">
        <v>8078</v>
      </c>
      <c r="B125" s="116" t="s">
        <v>48</v>
      </c>
      <c r="C125" s="116" t="s">
        <v>8079</v>
      </c>
      <c r="D125" s="117">
        <v>101</v>
      </c>
      <c r="E125" s="34">
        <v>266.23</v>
      </c>
      <c r="F125" s="116" t="s">
        <v>1527</v>
      </c>
    </row>
    <row r="126" spans="1:6">
      <c r="A126" s="116" t="s">
        <v>8080</v>
      </c>
      <c r="B126" s="116" t="s">
        <v>51</v>
      </c>
      <c r="C126" s="116" t="s">
        <v>8081</v>
      </c>
      <c r="D126" s="117">
        <v>101</v>
      </c>
      <c r="E126" s="34">
        <v>338.24</v>
      </c>
      <c r="F126" s="116" t="s">
        <v>1527</v>
      </c>
    </row>
    <row r="127" spans="1:6">
      <c r="A127" s="116" t="s">
        <v>8082</v>
      </c>
      <c r="B127" s="116" t="s">
        <v>52</v>
      </c>
      <c r="C127" s="116" t="s">
        <v>8083</v>
      </c>
      <c r="D127" s="117">
        <v>101</v>
      </c>
      <c r="E127" s="34">
        <v>338.24</v>
      </c>
      <c r="F127" s="116" t="s">
        <v>1527</v>
      </c>
    </row>
    <row r="128" spans="1:6">
      <c r="A128" s="116" t="s">
        <v>8084</v>
      </c>
      <c r="B128" s="116" t="s">
        <v>53</v>
      </c>
      <c r="C128" s="116" t="s">
        <v>8085</v>
      </c>
      <c r="D128" s="117">
        <v>101</v>
      </c>
      <c r="E128" s="34">
        <v>338.24</v>
      </c>
      <c r="F128" s="116" t="s">
        <v>1527</v>
      </c>
    </row>
    <row r="129" spans="1:6">
      <c r="A129" s="116" t="s">
        <v>8086</v>
      </c>
      <c r="B129" s="116" t="s">
        <v>49</v>
      </c>
      <c r="C129" s="116" t="s">
        <v>8087</v>
      </c>
      <c r="D129" s="117">
        <v>101</v>
      </c>
      <c r="E129" s="34">
        <v>266.23</v>
      </c>
      <c r="F129" s="116" t="s">
        <v>1527</v>
      </c>
    </row>
    <row r="130" spans="1:6">
      <c r="A130" s="116" t="s">
        <v>8088</v>
      </c>
      <c r="B130" s="116" t="s">
        <v>50</v>
      </c>
      <c r="C130" s="116" t="s">
        <v>8089</v>
      </c>
      <c r="D130" s="117">
        <v>101</v>
      </c>
      <c r="E130" s="34">
        <v>266.23</v>
      </c>
      <c r="F130" s="116" t="s">
        <v>1527</v>
      </c>
    </row>
    <row r="131" spans="1:6">
      <c r="A131" s="116" t="s">
        <v>1870</v>
      </c>
      <c r="B131" s="116" t="s">
        <v>1871</v>
      </c>
      <c r="C131" s="116" t="s">
        <v>1872</v>
      </c>
      <c r="D131" s="117">
        <v>155</v>
      </c>
      <c r="E131" s="34">
        <v>14</v>
      </c>
      <c r="F131" s="116" t="s">
        <v>1527</v>
      </c>
    </row>
    <row r="132" spans="1:6">
      <c r="A132" s="116" t="s">
        <v>1873</v>
      </c>
      <c r="B132" s="116" t="s">
        <v>1874</v>
      </c>
      <c r="C132" s="116" t="s">
        <v>1875</v>
      </c>
      <c r="D132" s="117">
        <v>155</v>
      </c>
      <c r="E132" s="34">
        <v>17.510000000000002</v>
      </c>
      <c r="F132" s="116" t="s">
        <v>1527</v>
      </c>
    </row>
    <row r="133" spans="1:6">
      <c r="A133" s="116" t="s">
        <v>1876</v>
      </c>
      <c r="B133" s="116" t="s">
        <v>1877</v>
      </c>
      <c r="C133" s="116" t="s">
        <v>1878</v>
      </c>
      <c r="D133" s="117">
        <v>155</v>
      </c>
      <c r="E133" s="34">
        <v>21.03</v>
      </c>
      <c r="F133" s="116" t="s">
        <v>1527</v>
      </c>
    </row>
    <row r="134" spans="1:6">
      <c r="A134" s="116" t="s">
        <v>1879</v>
      </c>
      <c r="B134" s="116" t="s">
        <v>1880</v>
      </c>
      <c r="C134" s="116" t="s">
        <v>1881</v>
      </c>
      <c r="D134" s="117">
        <v>155</v>
      </c>
      <c r="E134" s="34">
        <v>24.52</v>
      </c>
      <c r="F134" s="116" t="s">
        <v>1527</v>
      </c>
    </row>
    <row r="135" spans="1:6">
      <c r="A135" s="116" t="s">
        <v>1882</v>
      </c>
      <c r="B135" s="116" t="s">
        <v>1883</v>
      </c>
      <c r="C135" s="116" t="s">
        <v>1884</v>
      </c>
      <c r="D135" s="117">
        <v>155</v>
      </c>
      <c r="E135" s="34">
        <v>28.03</v>
      </c>
      <c r="F135" s="116" t="s">
        <v>1527</v>
      </c>
    </row>
    <row r="136" spans="1:6">
      <c r="A136" s="116" t="s">
        <v>1885</v>
      </c>
      <c r="B136" s="116" t="s">
        <v>1886</v>
      </c>
      <c r="C136" s="116" t="s">
        <v>1887</v>
      </c>
      <c r="D136" s="117">
        <v>105</v>
      </c>
      <c r="E136" s="34">
        <v>348.4</v>
      </c>
      <c r="F136" s="116" t="s">
        <v>1527</v>
      </c>
    </row>
    <row r="137" spans="1:6">
      <c r="A137" s="116" t="s">
        <v>1888</v>
      </c>
      <c r="B137" s="116" t="s">
        <v>1889</v>
      </c>
      <c r="C137" s="116" t="s">
        <v>1890</v>
      </c>
      <c r="D137" s="117">
        <v>105</v>
      </c>
      <c r="E137" s="34">
        <v>446.03</v>
      </c>
      <c r="F137" s="116" t="s">
        <v>1527</v>
      </c>
    </row>
    <row r="138" spans="1:6">
      <c r="A138" s="116" t="s">
        <v>1891</v>
      </c>
      <c r="B138" s="116" t="s">
        <v>1892</v>
      </c>
      <c r="C138" s="116" t="s">
        <v>1893</v>
      </c>
      <c r="D138" s="117">
        <v>171</v>
      </c>
      <c r="E138" s="34">
        <v>789.46</v>
      </c>
      <c r="F138" s="116" t="s">
        <v>1527</v>
      </c>
    </row>
    <row r="139" spans="1:6">
      <c r="A139" s="116" t="s">
        <v>1894</v>
      </c>
      <c r="B139" s="116" t="s">
        <v>1895</v>
      </c>
      <c r="C139" s="116" t="s">
        <v>1896</v>
      </c>
      <c r="D139" s="117">
        <v>171</v>
      </c>
      <c r="E139" s="34">
        <v>473.09</v>
      </c>
      <c r="F139" s="116" t="s">
        <v>1527</v>
      </c>
    </row>
    <row r="140" spans="1:6">
      <c r="A140" s="116" t="s">
        <v>1897</v>
      </c>
      <c r="B140" s="116" t="s">
        <v>1898</v>
      </c>
      <c r="C140" s="116" t="s">
        <v>1899</v>
      </c>
      <c r="D140" s="117">
        <v>171</v>
      </c>
      <c r="E140" s="34">
        <v>620.70000000000005</v>
      </c>
      <c r="F140" s="116" t="s">
        <v>1527</v>
      </c>
    </row>
    <row r="141" spans="1:6">
      <c r="A141" s="116" t="s">
        <v>1900</v>
      </c>
      <c r="B141" s="116" t="s">
        <v>1901</v>
      </c>
      <c r="C141" s="116" t="s">
        <v>1902</v>
      </c>
      <c r="D141" s="117">
        <v>171</v>
      </c>
      <c r="E141" s="34">
        <v>620.70000000000005</v>
      </c>
      <c r="F141" s="116" t="s">
        <v>1527</v>
      </c>
    </row>
    <row r="142" spans="1:6">
      <c r="A142" s="116" t="s">
        <v>1903</v>
      </c>
      <c r="B142" s="116" t="s">
        <v>1904</v>
      </c>
      <c r="C142" s="116" t="s">
        <v>1905</v>
      </c>
      <c r="D142" s="117">
        <v>171</v>
      </c>
      <c r="E142" s="34">
        <v>238.07</v>
      </c>
      <c r="F142" s="116" t="s">
        <v>1527</v>
      </c>
    </row>
    <row r="143" spans="1:6">
      <c r="A143" s="116" t="s">
        <v>7938</v>
      </c>
      <c r="B143" s="116" t="s">
        <v>7939</v>
      </c>
      <c r="C143" s="116" t="s">
        <v>7940</v>
      </c>
      <c r="D143" s="117">
        <v>152</v>
      </c>
      <c r="E143" s="34">
        <v>0.97</v>
      </c>
      <c r="F143" s="116" t="s">
        <v>1527</v>
      </c>
    </row>
    <row r="144" spans="1:6">
      <c r="A144" s="116" t="s">
        <v>1906</v>
      </c>
      <c r="B144" s="116" t="s">
        <v>1907</v>
      </c>
      <c r="C144" s="116" t="s">
        <v>1908</v>
      </c>
      <c r="D144" s="117">
        <v>110</v>
      </c>
      <c r="E144" s="34">
        <v>194.29</v>
      </c>
      <c r="F144" s="116" t="s">
        <v>1527</v>
      </c>
    </row>
    <row r="145" spans="1:6">
      <c r="A145" s="116" t="s">
        <v>1909</v>
      </c>
      <c r="B145" s="116" t="s">
        <v>1910</v>
      </c>
      <c r="C145" s="116" t="s">
        <v>1911</v>
      </c>
      <c r="D145" s="117">
        <v>110</v>
      </c>
      <c r="E145" s="34">
        <v>2548.5100000000002</v>
      </c>
      <c r="F145" s="116" t="s">
        <v>1527</v>
      </c>
    </row>
    <row r="146" spans="1:6">
      <c r="A146" s="116" t="s">
        <v>1912</v>
      </c>
      <c r="B146" s="116" t="s">
        <v>1913</v>
      </c>
      <c r="C146" s="116" t="s">
        <v>1914</v>
      </c>
      <c r="D146" s="117">
        <v>173</v>
      </c>
      <c r="E146" s="34">
        <v>3034.87</v>
      </c>
      <c r="F146" s="116" t="s">
        <v>1527</v>
      </c>
    </row>
    <row r="147" spans="1:6">
      <c r="A147" s="116" t="s">
        <v>1915</v>
      </c>
      <c r="B147" s="116" t="s">
        <v>1916</v>
      </c>
      <c r="C147" s="116" t="s">
        <v>1917</v>
      </c>
      <c r="D147" s="117">
        <v>173</v>
      </c>
      <c r="E147" s="34">
        <v>2307.36</v>
      </c>
      <c r="F147" s="116" t="s">
        <v>1527</v>
      </c>
    </row>
    <row r="148" spans="1:6">
      <c r="A148" s="116" t="s">
        <v>1918</v>
      </c>
      <c r="B148" s="116" t="s">
        <v>1919</v>
      </c>
      <c r="C148" s="116" t="s">
        <v>1920</v>
      </c>
      <c r="D148" s="117">
        <v>560</v>
      </c>
      <c r="E148" s="34">
        <v>194.35</v>
      </c>
      <c r="F148" s="116" t="s">
        <v>1527</v>
      </c>
    </row>
    <row r="149" spans="1:6">
      <c r="A149" s="116" t="s">
        <v>1921</v>
      </c>
      <c r="B149" s="116" t="s">
        <v>1922</v>
      </c>
      <c r="C149" s="116" t="s">
        <v>1923</v>
      </c>
      <c r="D149" s="117">
        <v>560</v>
      </c>
      <c r="E149" s="34">
        <v>279.73</v>
      </c>
      <c r="F149" s="116" t="s">
        <v>1527</v>
      </c>
    </row>
    <row r="150" spans="1:6">
      <c r="A150" s="116" t="s">
        <v>1924</v>
      </c>
      <c r="B150" s="116" t="s">
        <v>1925</v>
      </c>
      <c r="C150" s="116" t="s">
        <v>1926</v>
      </c>
      <c r="D150" s="117">
        <v>560</v>
      </c>
      <c r="E150" s="34">
        <v>364.46</v>
      </c>
      <c r="F150" s="116" t="s">
        <v>1527</v>
      </c>
    </row>
    <row r="151" spans="1:6">
      <c r="A151" s="116" t="s">
        <v>1927</v>
      </c>
      <c r="B151" s="116" t="s">
        <v>1928</v>
      </c>
      <c r="C151" s="116" t="s">
        <v>1929</v>
      </c>
      <c r="D151" s="117">
        <v>560</v>
      </c>
      <c r="E151" s="34">
        <v>449.18</v>
      </c>
      <c r="F151" s="116" t="s">
        <v>1527</v>
      </c>
    </row>
    <row r="152" spans="1:6">
      <c r="A152" s="116" t="s">
        <v>1930</v>
      </c>
      <c r="B152" s="116" t="s">
        <v>1931</v>
      </c>
      <c r="C152" s="116" t="s">
        <v>1932</v>
      </c>
      <c r="D152" s="117">
        <v>560</v>
      </c>
      <c r="E152" s="34">
        <v>581.42999999999995</v>
      </c>
      <c r="F152" s="116" t="s">
        <v>1527</v>
      </c>
    </row>
    <row r="153" spans="1:6">
      <c r="A153" s="116" t="s">
        <v>1933</v>
      </c>
      <c r="B153" s="116" t="s">
        <v>1934</v>
      </c>
      <c r="C153" s="116" t="s">
        <v>1935</v>
      </c>
      <c r="D153" s="117">
        <v>602</v>
      </c>
      <c r="E153" s="34">
        <v>259.74</v>
      </c>
      <c r="F153" s="116" t="s">
        <v>1527</v>
      </c>
    </row>
    <row r="154" spans="1:6">
      <c r="A154" s="116" t="s">
        <v>1936</v>
      </c>
      <c r="B154" s="116" t="s">
        <v>1937</v>
      </c>
      <c r="C154" s="116" t="s">
        <v>1938</v>
      </c>
      <c r="D154" s="117">
        <v>154</v>
      </c>
      <c r="E154" s="34">
        <v>210.23</v>
      </c>
      <c r="F154" s="116" t="s">
        <v>1527</v>
      </c>
    </row>
    <row r="155" spans="1:6">
      <c r="A155" s="116" t="s">
        <v>1939</v>
      </c>
      <c r="B155" s="116" t="s">
        <v>130</v>
      </c>
      <c r="C155" s="116" t="s">
        <v>131</v>
      </c>
      <c r="D155" s="117">
        <v>120</v>
      </c>
      <c r="E155" s="34">
        <v>6.89</v>
      </c>
      <c r="F155" s="116" t="s">
        <v>1527</v>
      </c>
    </row>
    <row r="156" spans="1:6">
      <c r="A156" s="116" t="s">
        <v>1940</v>
      </c>
      <c r="B156" s="116" t="s">
        <v>1941</v>
      </c>
      <c r="C156" s="116" t="s">
        <v>1942</v>
      </c>
      <c r="D156" s="117">
        <v>170</v>
      </c>
      <c r="E156" s="34">
        <v>163.63</v>
      </c>
      <c r="F156" s="116" t="s">
        <v>1527</v>
      </c>
    </row>
    <row r="157" spans="1:6">
      <c r="A157" s="116" t="s">
        <v>1943</v>
      </c>
      <c r="B157" s="116" t="s">
        <v>1944</v>
      </c>
      <c r="C157" s="116" t="s">
        <v>1945</v>
      </c>
      <c r="D157" s="117">
        <v>183</v>
      </c>
      <c r="E157" s="34">
        <v>2003.1</v>
      </c>
      <c r="F157" s="116" t="s">
        <v>1527</v>
      </c>
    </row>
    <row r="158" spans="1:6">
      <c r="A158" s="116" t="s">
        <v>1946</v>
      </c>
      <c r="B158" s="116" t="s">
        <v>1947</v>
      </c>
      <c r="C158" s="116" t="s">
        <v>1948</v>
      </c>
      <c r="D158" s="117">
        <v>183</v>
      </c>
      <c r="E158" s="34">
        <v>1092.1099999999999</v>
      </c>
      <c r="F158" s="116" t="s">
        <v>1527</v>
      </c>
    </row>
    <row r="159" spans="1:6">
      <c r="A159" s="116" t="s">
        <v>1949</v>
      </c>
      <c r="B159" s="116" t="s">
        <v>1950</v>
      </c>
      <c r="C159" s="116" t="s">
        <v>1951</v>
      </c>
      <c r="D159" s="117">
        <v>183</v>
      </c>
      <c r="E159" s="34">
        <v>765.65</v>
      </c>
      <c r="F159" s="116" t="s">
        <v>1527</v>
      </c>
    </row>
    <row r="160" spans="1:6">
      <c r="A160" s="116" t="s">
        <v>1952</v>
      </c>
      <c r="B160" s="116" t="s">
        <v>1953</v>
      </c>
      <c r="C160" s="116" t="s">
        <v>1954</v>
      </c>
      <c r="D160" s="117">
        <v>183</v>
      </c>
      <c r="E160" s="34">
        <v>1013.56</v>
      </c>
      <c r="F160" s="116" t="s">
        <v>1527</v>
      </c>
    </row>
    <row r="161" spans="1:6">
      <c r="A161" s="116" t="s">
        <v>1955</v>
      </c>
      <c r="B161" s="116" t="s">
        <v>1956</v>
      </c>
      <c r="C161" s="116" t="s">
        <v>1957</v>
      </c>
      <c r="D161" s="117">
        <v>107</v>
      </c>
      <c r="E161" s="34">
        <v>139.22999999999999</v>
      </c>
      <c r="F161" s="116" t="s">
        <v>1527</v>
      </c>
    </row>
    <row r="162" spans="1:6">
      <c r="A162" s="116" t="s">
        <v>1958</v>
      </c>
      <c r="B162" s="116" t="s">
        <v>1959</v>
      </c>
      <c r="C162" s="116" t="s">
        <v>1960</v>
      </c>
      <c r="D162" s="117">
        <v>107</v>
      </c>
      <c r="E162" s="34">
        <v>208.11</v>
      </c>
      <c r="F162" s="116" t="s">
        <v>1527</v>
      </c>
    </row>
    <row r="163" spans="1:6">
      <c r="A163" s="116" t="s">
        <v>1961</v>
      </c>
      <c r="B163" s="116" t="s">
        <v>1962</v>
      </c>
      <c r="C163" s="116" t="s">
        <v>1963</v>
      </c>
      <c r="D163" s="117">
        <v>107</v>
      </c>
      <c r="E163" s="34">
        <v>231.55</v>
      </c>
      <c r="F163" s="116" t="s">
        <v>1527</v>
      </c>
    </row>
    <row r="164" spans="1:6">
      <c r="A164" s="116" t="s">
        <v>1964</v>
      </c>
      <c r="B164" s="116" t="s">
        <v>1965</v>
      </c>
      <c r="C164" s="116" t="s">
        <v>1966</v>
      </c>
      <c r="D164" s="117">
        <v>107</v>
      </c>
      <c r="E164" s="34">
        <v>166.08</v>
      </c>
      <c r="F164" s="116" t="s">
        <v>1527</v>
      </c>
    </row>
    <row r="165" spans="1:6">
      <c r="A165" s="116" t="s">
        <v>1967</v>
      </c>
      <c r="B165" s="116" t="s">
        <v>1968</v>
      </c>
      <c r="C165" s="116" t="s">
        <v>1969</v>
      </c>
      <c r="D165" s="117">
        <v>107</v>
      </c>
      <c r="E165" s="34">
        <v>181.19</v>
      </c>
      <c r="F165" s="116" t="s">
        <v>1527</v>
      </c>
    </row>
    <row r="166" spans="1:6">
      <c r="A166" s="116" t="s">
        <v>1970</v>
      </c>
      <c r="B166" s="116" t="s">
        <v>1971</v>
      </c>
      <c r="C166" s="116" t="s">
        <v>1972</v>
      </c>
      <c r="D166" s="117">
        <v>107</v>
      </c>
      <c r="E166" s="34">
        <v>188.13</v>
      </c>
      <c r="F166" s="116" t="s">
        <v>1527</v>
      </c>
    </row>
    <row r="167" spans="1:6">
      <c r="A167" s="116" t="s">
        <v>1973</v>
      </c>
      <c r="B167" s="116" t="s">
        <v>1974</v>
      </c>
      <c r="C167" s="116" t="s">
        <v>1975</v>
      </c>
      <c r="D167" s="117">
        <v>170</v>
      </c>
      <c r="E167" s="34">
        <v>1717.54</v>
      </c>
      <c r="F167" s="116" t="s">
        <v>1527</v>
      </c>
    </row>
    <row r="168" spans="1:6">
      <c r="A168" s="116" t="s">
        <v>7941</v>
      </c>
      <c r="B168" s="116" t="s">
        <v>7942</v>
      </c>
      <c r="C168" s="116" t="s">
        <v>7943</v>
      </c>
      <c r="D168" s="117">
        <v>170</v>
      </c>
      <c r="E168" s="34">
        <v>1374.55</v>
      </c>
      <c r="F168" s="116" t="s">
        <v>1527</v>
      </c>
    </row>
    <row r="169" spans="1:6">
      <c r="A169" s="116" t="s">
        <v>1976</v>
      </c>
      <c r="B169" s="116" t="s">
        <v>1977</v>
      </c>
      <c r="C169" s="116" t="s">
        <v>1978</v>
      </c>
      <c r="D169" s="117">
        <v>170</v>
      </c>
      <c r="E169" s="34">
        <v>1226.99</v>
      </c>
      <c r="F169" s="116" t="s">
        <v>1527</v>
      </c>
    </row>
    <row r="170" spans="1:6">
      <c r="A170" s="116" t="s">
        <v>7944</v>
      </c>
      <c r="B170" s="116" t="s">
        <v>7945</v>
      </c>
      <c r="C170" s="116" t="s">
        <v>7946</v>
      </c>
      <c r="D170" s="117">
        <v>170</v>
      </c>
      <c r="E170" s="34">
        <v>2165.2800000000002</v>
      </c>
      <c r="F170" s="116" t="s">
        <v>1527</v>
      </c>
    </row>
    <row r="171" spans="1:6">
      <c r="A171" s="116" t="s">
        <v>1979</v>
      </c>
      <c r="B171" s="116" t="s">
        <v>1980</v>
      </c>
      <c r="C171" s="116" t="s">
        <v>1981</v>
      </c>
      <c r="D171" s="117">
        <v>111</v>
      </c>
      <c r="E171" s="34">
        <v>4023.8</v>
      </c>
      <c r="F171" s="116" t="s">
        <v>1527</v>
      </c>
    </row>
    <row r="172" spans="1:6">
      <c r="A172" s="116" t="s">
        <v>1982</v>
      </c>
      <c r="B172" s="116" t="s">
        <v>1983</v>
      </c>
      <c r="C172" s="116" t="s">
        <v>1984</v>
      </c>
      <c r="D172" s="117">
        <v>155</v>
      </c>
      <c r="E172" s="34">
        <v>87.23</v>
      </c>
      <c r="F172" s="116" t="s">
        <v>1527</v>
      </c>
    </row>
    <row r="173" spans="1:6">
      <c r="A173" s="116" t="s">
        <v>1985</v>
      </c>
      <c r="B173" s="116" t="s">
        <v>1986</v>
      </c>
      <c r="C173" s="116" t="s">
        <v>1987</v>
      </c>
      <c r="D173" s="117">
        <v>155</v>
      </c>
      <c r="E173" s="34">
        <v>97.54</v>
      </c>
      <c r="F173" s="116" t="s">
        <v>1527</v>
      </c>
    </row>
    <row r="174" spans="1:6">
      <c r="A174" s="116" t="s">
        <v>1988</v>
      </c>
      <c r="B174" s="116" t="s">
        <v>1989</v>
      </c>
      <c r="C174" s="116" t="s">
        <v>1990</v>
      </c>
      <c r="D174" s="117">
        <v>155</v>
      </c>
      <c r="E174" s="34">
        <v>107.87</v>
      </c>
      <c r="F174" s="116" t="s">
        <v>1527</v>
      </c>
    </row>
    <row r="175" spans="1:6">
      <c r="A175" s="116" t="s">
        <v>1991</v>
      </c>
      <c r="B175" s="116" t="s">
        <v>1992</v>
      </c>
      <c r="C175" s="116" t="s">
        <v>1993</v>
      </c>
      <c r="D175" s="117">
        <v>152</v>
      </c>
      <c r="E175" s="34">
        <v>3.43</v>
      </c>
      <c r="F175" s="116" t="s">
        <v>1527</v>
      </c>
    </row>
    <row r="176" spans="1:6">
      <c r="A176" s="116" t="s">
        <v>1994</v>
      </c>
      <c r="B176" s="116" t="s">
        <v>1995</v>
      </c>
      <c r="C176" s="116" t="s">
        <v>1996</v>
      </c>
      <c r="D176" s="117">
        <v>152</v>
      </c>
      <c r="E176" s="34">
        <v>0.55000000000000004</v>
      </c>
      <c r="F176" s="116" t="s">
        <v>1527</v>
      </c>
    </row>
    <row r="177" spans="1:6">
      <c r="A177" s="116" t="s">
        <v>1997</v>
      </c>
      <c r="B177" s="116" t="s">
        <v>1998</v>
      </c>
      <c r="C177" s="116" t="s">
        <v>1999</v>
      </c>
      <c r="D177" s="117">
        <v>152</v>
      </c>
      <c r="E177" s="34">
        <v>1.1299999999999999</v>
      </c>
      <c r="F177" s="116" t="s">
        <v>1527</v>
      </c>
    </row>
    <row r="178" spans="1:6">
      <c r="A178" s="116" t="s">
        <v>2000</v>
      </c>
      <c r="B178" s="116" t="s">
        <v>2001</v>
      </c>
      <c r="C178" s="116" t="s">
        <v>2002</v>
      </c>
      <c r="D178" s="117">
        <v>106</v>
      </c>
      <c r="E178" s="34">
        <v>2782.8</v>
      </c>
      <c r="F178" s="116" t="s">
        <v>1527</v>
      </c>
    </row>
    <row r="179" spans="1:6">
      <c r="A179" s="116" t="s">
        <v>2003</v>
      </c>
      <c r="B179" s="116" t="s">
        <v>2004</v>
      </c>
      <c r="C179" s="116" t="s">
        <v>2005</v>
      </c>
      <c r="D179" s="117">
        <v>106</v>
      </c>
      <c r="E179" s="34">
        <v>3563.03</v>
      </c>
      <c r="F179" s="116" t="s">
        <v>1527</v>
      </c>
    </row>
    <row r="180" spans="1:6">
      <c r="A180" s="116" t="s">
        <v>2006</v>
      </c>
      <c r="B180" s="116" t="s">
        <v>2007</v>
      </c>
      <c r="C180" s="116" t="s">
        <v>2008</v>
      </c>
      <c r="D180" s="117">
        <v>106</v>
      </c>
      <c r="E180" s="34">
        <v>4063.67</v>
      </c>
      <c r="F180" s="116" t="s">
        <v>1527</v>
      </c>
    </row>
    <row r="181" spans="1:6">
      <c r="A181" s="116" t="s">
        <v>2009</v>
      </c>
      <c r="B181" s="116" t="s">
        <v>2010</v>
      </c>
      <c r="C181" s="116" t="s">
        <v>2011</v>
      </c>
      <c r="D181" s="117">
        <v>106</v>
      </c>
      <c r="E181" s="34">
        <v>4453.78</v>
      </c>
      <c r="F181" s="116" t="s">
        <v>1527</v>
      </c>
    </row>
    <row r="182" spans="1:6">
      <c r="A182" s="116" t="s">
        <v>2012</v>
      </c>
      <c r="B182" s="116" t="s">
        <v>2013</v>
      </c>
      <c r="C182" s="116" t="s">
        <v>2014</v>
      </c>
      <c r="D182" s="117">
        <v>111</v>
      </c>
      <c r="E182" s="34">
        <v>1229.22</v>
      </c>
      <c r="F182" s="116" t="s">
        <v>1527</v>
      </c>
    </row>
    <row r="183" spans="1:6">
      <c r="A183" s="116" t="s">
        <v>2015</v>
      </c>
      <c r="B183" s="116" t="s">
        <v>2016</v>
      </c>
      <c r="C183" s="116" t="s">
        <v>2017</v>
      </c>
      <c r="D183" s="117">
        <v>111</v>
      </c>
      <c r="E183" s="34">
        <v>1372.24</v>
      </c>
      <c r="F183" s="116" t="s">
        <v>1527</v>
      </c>
    </row>
    <row r="184" spans="1:6">
      <c r="A184" s="116" t="s">
        <v>2018</v>
      </c>
      <c r="B184" s="116" t="s">
        <v>2019</v>
      </c>
      <c r="C184" s="116" t="s">
        <v>2020</v>
      </c>
      <c r="D184" s="117">
        <v>111</v>
      </c>
      <c r="E184" s="34">
        <v>1462.19</v>
      </c>
      <c r="F184" s="116" t="s">
        <v>1527</v>
      </c>
    </row>
    <row r="185" spans="1:6">
      <c r="A185" s="116" t="s">
        <v>2021</v>
      </c>
      <c r="B185" s="116" t="s">
        <v>2022</v>
      </c>
      <c r="C185" s="116" t="s">
        <v>2023</v>
      </c>
      <c r="D185" s="117">
        <v>111</v>
      </c>
      <c r="E185" s="34">
        <v>1371.27</v>
      </c>
      <c r="F185" s="116" t="s">
        <v>1527</v>
      </c>
    </row>
    <row r="186" spans="1:6">
      <c r="A186" s="116" t="s">
        <v>2024</v>
      </c>
      <c r="B186" s="116" t="s">
        <v>2025</v>
      </c>
      <c r="C186" s="116" t="s">
        <v>2026</v>
      </c>
      <c r="D186" s="117">
        <v>111</v>
      </c>
      <c r="E186" s="34">
        <v>1442.31</v>
      </c>
      <c r="F186" s="116" t="s">
        <v>1527</v>
      </c>
    </row>
    <row r="187" spans="1:6">
      <c r="A187" s="116" t="s">
        <v>2027</v>
      </c>
      <c r="B187" s="116" t="s">
        <v>2028</v>
      </c>
      <c r="C187" s="116" t="s">
        <v>2029</v>
      </c>
      <c r="D187" s="117">
        <v>111</v>
      </c>
      <c r="E187" s="34">
        <v>1585.3</v>
      </c>
      <c r="F187" s="116" t="s">
        <v>1527</v>
      </c>
    </row>
    <row r="188" spans="1:6">
      <c r="A188" s="116" t="s">
        <v>2030</v>
      </c>
      <c r="B188" s="116" t="s">
        <v>2031</v>
      </c>
      <c r="C188" s="116" t="s">
        <v>1833</v>
      </c>
      <c r="D188" s="117">
        <v>104</v>
      </c>
      <c r="E188" s="34">
        <v>202.16</v>
      </c>
      <c r="F188" s="116" t="s">
        <v>1527</v>
      </c>
    </row>
    <row r="189" spans="1:6">
      <c r="A189" s="116" t="s">
        <v>2032</v>
      </c>
      <c r="B189" s="116" t="s">
        <v>2033</v>
      </c>
      <c r="C189" s="116" t="s">
        <v>1836</v>
      </c>
      <c r="D189" s="117">
        <v>104</v>
      </c>
      <c r="E189" s="34">
        <v>234.9</v>
      </c>
      <c r="F189" s="116" t="s">
        <v>1527</v>
      </c>
    </row>
    <row r="190" spans="1:6">
      <c r="A190" s="116" t="s">
        <v>2034</v>
      </c>
      <c r="B190" s="116" t="s">
        <v>2035</v>
      </c>
      <c r="C190" s="116" t="s">
        <v>1839</v>
      </c>
      <c r="D190" s="117">
        <v>104</v>
      </c>
      <c r="E190" s="34">
        <v>155.38</v>
      </c>
      <c r="F190" s="116" t="s">
        <v>1527</v>
      </c>
    </row>
    <row r="191" spans="1:6">
      <c r="A191" s="116" t="s">
        <v>2036</v>
      </c>
      <c r="B191" s="116" t="s">
        <v>2037</v>
      </c>
      <c r="C191" s="116" t="s">
        <v>2038</v>
      </c>
      <c r="D191" s="117">
        <v>104</v>
      </c>
      <c r="E191" s="34">
        <v>160.13</v>
      </c>
      <c r="F191" s="116" t="s">
        <v>1527</v>
      </c>
    </row>
    <row r="192" spans="1:6">
      <c r="A192" s="116" t="s">
        <v>2039</v>
      </c>
      <c r="B192" s="116" t="s">
        <v>2040</v>
      </c>
      <c r="C192" s="116" t="s">
        <v>2041</v>
      </c>
      <c r="D192" s="117">
        <v>120</v>
      </c>
      <c r="E192" s="34">
        <v>3</v>
      </c>
      <c r="F192" s="116" t="s">
        <v>1527</v>
      </c>
    </row>
    <row r="193" spans="1:6">
      <c r="A193" s="116" t="s">
        <v>2042</v>
      </c>
      <c r="B193" s="116" t="s">
        <v>2043</v>
      </c>
      <c r="C193" s="116" t="s">
        <v>2044</v>
      </c>
      <c r="D193" s="117">
        <v>120</v>
      </c>
      <c r="E193" s="34">
        <v>7.32</v>
      </c>
      <c r="F193" s="116" t="s">
        <v>1527</v>
      </c>
    </row>
    <row r="194" spans="1:6">
      <c r="A194" s="116" t="s">
        <v>2045</v>
      </c>
      <c r="B194" s="116" t="s">
        <v>2046</v>
      </c>
      <c r="C194" s="116" t="s">
        <v>2047</v>
      </c>
      <c r="D194" s="117">
        <v>120</v>
      </c>
      <c r="E194" s="34">
        <v>5.69</v>
      </c>
      <c r="F194" s="116" t="s">
        <v>1527</v>
      </c>
    </row>
    <row r="195" spans="1:6">
      <c r="A195" s="116" t="s">
        <v>2048</v>
      </c>
      <c r="B195" s="116" t="s">
        <v>137</v>
      </c>
      <c r="C195" s="116" t="s">
        <v>2049</v>
      </c>
      <c r="D195" s="117">
        <v>120</v>
      </c>
      <c r="E195" s="34">
        <v>0.11</v>
      </c>
      <c r="F195" s="116" t="s">
        <v>1527</v>
      </c>
    </row>
    <row r="196" spans="1:6">
      <c r="A196" s="116" t="s">
        <v>2050</v>
      </c>
      <c r="B196" s="116" t="s">
        <v>2051</v>
      </c>
      <c r="C196" s="116" t="s">
        <v>2052</v>
      </c>
      <c r="D196" s="117">
        <v>120</v>
      </c>
      <c r="E196" s="34">
        <v>2.76</v>
      </c>
      <c r="F196" s="116" t="s">
        <v>1527</v>
      </c>
    </row>
    <row r="197" spans="1:6">
      <c r="A197" s="116" t="s">
        <v>2053</v>
      </c>
      <c r="B197" s="116" t="s">
        <v>2054</v>
      </c>
      <c r="C197" s="116" t="s">
        <v>2055</v>
      </c>
      <c r="D197" s="117">
        <v>120</v>
      </c>
      <c r="E197" s="34">
        <v>1.54</v>
      </c>
      <c r="F197" s="116" t="s">
        <v>1527</v>
      </c>
    </row>
    <row r="198" spans="1:6">
      <c r="A198" s="116" t="s">
        <v>2056</v>
      </c>
      <c r="B198" s="116" t="s">
        <v>2057</v>
      </c>
      <c r="C198" s="116" t="s">
        <v>2058</v>
      </c>
      <c r="D198" s="117">
        <v>120</v>
      </c>
      <c r="E198" s="34">
        <v>3.15</v>
      </c>
      <c r="F198" s="116" t="s">
        <v>1527</v>
      </c>
    </row>
    <row r="199" spans="1:6">
      <c r="A199" s="116" t="s">
        <v>8480</v>
      </c>
      <c r="B199" s="116" t="s">
        <v>8481</v>
      </c>
      <c r="C199" s="116" t="s">
        <v>8482</v>
      </c>
      <c r="D199" s="117">
        <v>604</v>
      </c>
      <c r="E199" s="34">
        <v>1426.1</v>
      </c>
      <c r="F199" s="116" t="s">
        <v>1527</v>
      </c>
    </row>
    <row r="200" spans="1:6">
      <c r="A200" s="116" t="s">
        <v>8483</v>
      </c>
      <c r="B200" s="116" t="s">
        <v>8484</v>
      </c>
      <c r="C200" s="116" t="s">
        <v>8485</v>
      </c>
      <c r="D200" s="117">
        <v>604</v>
      </c>
      <c r="E200" s="34">
        <v>2723.16</v>
      </c>
      <c r="F200" s="116" t="s">
        <v>1527</v>
      </c>
    </row>
    <row r="201" spans="1:6">
      <c r="A201" s="116" t="s">
        <v>2059</v>
      </c>
      <c r="B201" s="116" t="s">
        <v>2060</v>
      </c>
      <c r="C201" s="116" t="s">
        <v>2061</v>
      </c>
      <c r="D201" s="117">
        <v>108</v>
      </c>
      <c r="E201" s="34">
        <v>87.44</v>
      </c>
      <c r="F201" s="116" t="s">
        <v>1527</v>
      </c>
    </row>
    <row r="202" spans="1:6">
      <c r="A202" s="116" t="s">
        <v>7947</v>
      </c>
      <c r="B202" s="116" t="s">
        <v>7948</v>
      </c>
      <c r="C202" s="116" t="s">
        <v>7949</v>
      </c>
      <c r="D202" s="117">
        <v>533</v>
      </c>
      <c r="E202" s="34">
        <v>65.41</v>
      </c>
      <c r="F202" s="116" t="s">
        <v>1527</v>
      </c>
    </row>
    <row r="203" spans="1:6">
      <c r="A203" s="116" t="s">
        <v>7950</v>
      </c>
      <c r="B203" s="116" t="s">
        <v>7951</v>
      </c>
      <c r="C203" s="116" t="s">
        <v>7952</v>
      </c>
      <c r="D203" s="117">
        <v>533</v>
      </c>
      <c r="E203" s="34">
        <v>95.89</v>
      </c>
      <c r="F203" s="116" t="s">
        <v>1527</v>
      </c>
    </row>
    <row r="204" spans="1:6">
      <c r="A204" s="116" t="s">
        <v>2062</v>
      </c>
      <c r="B204" s="116" t="s">
        <v>2063</v>
      </c>
      <c r="C204" s="116" t="s">
        <v>2064</v>
      </c>
      <c r="D204" s="117">
        <v>108</v>
      </c>
      <c r="E204" s="34">
        <v>99.92</v>
      </c>
      <c r="F204" s="116" t="s">
        <v>1527</v>
      </c>
    </row>
    <row r="205" spans="1:6">
      <c r="A205" s="116" t="s">
        <v>2065</v>
      </c>
      <c r="B205" s="116" t="s">
        <v>2066</v>
      </c>
      <c r="C205" s="116" t="s">
        <v>2067</v>
      </c>
      <c r="D205" s="117">
        <v>108</v>
      </c>
      <c r="E205" s="34">
        <v>149.72999999999999</v>
      </c>
      <c r="F205" s="116" t="s">
        <v>1527</v>
      </c>
    </row>
    <row r="206" spans="1:6">
      <c r="A206" s="116" t="s">
        <v>2068</v>
      </c>
      <c r="B206" s="116" t="s">
        <v>2069</v>
      </c>
      <c r="C206" s="116" t="s">
        <v>2070</v>
      </c>
      <c r="D206" s="117">
        <v>108</v>
      </c>
      <c r="E206" s="34">
        <v>266.27999999999997</v>
      </c>
      <c r="F206" s="116" t="s">
        <v>1527</v>
      </c>
    </row>
    <row r="207" spans="1:6">
      <c r="A207" s="116" t="s">
        <v>2071</v>
      </c>
      <c r="B207" s="116" t="s">
        <v>2072</v>
      </c>
      <c r="C207" s="116" t="s">
        <v>2073</v>
      </c>
      <c r="D207" s="117">
        <v>109</v>
      </c>
      <c r="E207" s="34">
        <v>7033.73</v>
      </c>
      <c r="F207" s="116" t="s">
        <v>1527</v>
      </c>
    </row>
    <row r="208" spans="1:6">
      <c r="A208" s="116" t="s">
        <v>2074</v>
      </c>
      <c r="B208" s="116" t="s">
        <v>2075</v>
      </c>
      <c r="C208" s="116" t="s">
        <v>2076</v>
      </c>
      <c r="D208" s="117">
        <v>109</v>
      </c>
      <c r="E208" s="34">
        <v>8586.3799999999992</v>
      </c>
      <c r="F208" s="116" t="s">
        <v>1527</v>
      </c>
    </row>
    <row r="209" spans="1:6">
      <c r="A209" s="116" t="s">
        <v>2077</v>
      </c>
      <c r="B209" s="116" t="s">
        <v>2078</v>
      </c>
      <c r="C209" s="116" t="s">
        <v>2079</v>
      </c>
      <c r="D209" s="117">
        <v>155</v>
      </c>
      <c r="E209" s="34">
        <v>59.98</v>
      </c>
      <c r="F209" s="116" t="s">
        <v>1527</v>
      </c>
    </row>
    <row r="210" spans="1:6">
      <c r="A210" s="116" t="s">
        <v>2080</v>
      </c>
      <c r="B210" s="116" t="s">
        <v>2081</v>
      </c>
      <c r="C210" s="116" t="s">
        <v>2082</v>
      </c>
      <c r="D210" s="117">
        <v>155</v>
      </c>
      <c r="E210" s="34">
        <v>76.92</v>
      </c>
      <c r="F210" s="116" t="s">
        <v>1527</v>
      </c>
    </row>
    <row r="211" spans="1:6">
      <c r="A211" s="116" t="s">
        <v>2083</v>
      </c>
      <c r="B211" s="116" t="s">
        <v>2084</v>
      </c>
      <c r="C211" s="116" t="s">
        <v>2085</v>
      </c>
      <c r="D211" s="117">
        <v>105</v>
      </c>
      <c r="E211" s="34">
        <v>110.58</v>
      </c>
      <c r="F211" s="116" t="s">
        <v>1527</v>
      </c>
    </row>
    <row r="212" spans="1:6">
      <c r="A212" s="116" t="s">
        <v>2086</v>
      </c>
      <c r="B212" s="116" t="s">
        <v>2087</v>
      </c>
      <c r="C212" s="116" t="s">
        <v>2088</v>
      </c>
      <c r="D212" s="117">
        <v>105</v>
      </c>
      <c r="E212" s="34">
        <v>162.19999999999999</v>
      </c>
      <c r="F212" s="116" t="s">
        <v>1527</v>
      </c>
    </row>
    <row r="213" spans="1:6">
      <c r="A213" s="116" t="s">
        <v>2089</v>
      </c>
      <c r="B213" s="116" t="s">
        <v>2090</v>
      </c>
      <c r="C213" s="116" t="s">
        <v>2091</v>
      </c>
      <c r="D213" s="117">
        <v>107</v>
      </c>
      <c r="E213" s="34">
        <v>292.66000000000003</v>
      </c>
      <c r="F213" s="116" t="s">
        <v>1527</v>
      </c>
    </row>
    <row r="214" spans="1:6">
      <c r="A214" s="116" t="s">
        <v>2092</v>
      </c>
      <c r="B214" s="116" t="s">
        <v>2093</v>
      </c>
      <c r="C214" s="116" t="s">
        <v>2094</v>
      </c>
      <c r="D214" s="117">
        <v>160</v>
      </c>
      <c r="E214" s="34">
        <v>185.06</v>
      </c>
      <c r="F214" s="116" t="s">
        <v>1527</v>
      </c>
    </row>
    <row r="215" spans="1:6">
      <c r="A215" s="116" t="s">
        <v>2095</v>
      </c>
      <c r="B215" s="116" t="s">
        <v>2096</v>
      </c>
      <c r="C215" s="116" t="s">
        <v>2097</v>
      </c>
      <c r="D215" s="117">
        <v>160</v>
      </c>
      <c r="E215" s="34">
        <v>216.68</v>
      </c>
      <c r="F215" s="116" t="s">
        <v>1527</v>
      </c>
    </row>
    <row r="216" spans="1:6">
      <c r="A216" s="116" t="s">
        <v>2098</v>
      </c>
      <c r="B216" s="116" t="s">
        <v>2099</v>
      </c>
      <c r="C216" s="116" t="s">
        <v>2100</v>
      </c>
      <c r="D216" s="117">
        <v>160</v>
      </c>
      <c r="E216" s="34">
        <v>204.8</v>
      </c>
      <c r="F216" s="116" t="s">
        <v>1527</v>
      </c>
    </row>
    <row r="217" spans="1:6">
      <c r="A217" s="116" t="s">
        <v>2101</v>
      </c>
      <c r="B217" s="116" t="s">
        <v>2102</v>
      </c>
      <c r="C217" s="116" t="s">
        <v>2103</v>
      </c>
      <c r="D217" s="117">
        <v>105</v>
      </c>
      <c r="E217" s="34">
        <v>301.83</v>
      </c>
      <c r="F217" s="116" t="s">
        <v>1527</v>
      </c>
    </row>
    <row r="218" spans="1:6">
      <c r="A218" s="116" t="s">
        <v>2104</v>
      </c>
      <c r="B218" s="116" t="s">
        <v>2105</v>
      </c>
      <c r="C218" s="116" t="s">
        <v>2106</v>
      </c>
      <c r="D218" s="117">
        <v>105</v>
      </c>
      <c r="E218" s="34">
        <v>311.39999999999998</v>
      </c>
      <c r="F218" s="116" t="s">
        <v>1527</v>
      </c>
    </row>
    <row r="219" spans="1:6">
      <c r="A219" s="116" t="s">
        <v>2107</v>
      </c>
      <c r="B219" s="116" t="s">
        <v>2108</v>
      </c>
      <c r="C219" s="116" t="s">
        <v>2109</v>
      </c>
      <c r="D219" s="117">
        <v>105</v>
      </c>
      <c r="E219" s="34">
        <v>327.76</v>
      </c>
      <c r="F219" s="116" t="s">
        <v>1527</v>
      </c>
    </row>
    <row r="220" spans="1:6">
      <c r="A220" s="116" t="s">
        <v>2110</v>
      </c>
      <c r="B220" s="116" t="s">
        <v>2111</v>
      </c>
      <c r="C220" s="116" t="s">
        <v>2112</v>
      </c>
      <c r="D220" s="117">
        <v>105</v>
      </c>
      <c r="E220" s="34">
        <v>342.65</v>
      </c>
      <c r="F220" s="116" t="s">
        <v>1527</v>
      </c>
    </row>
    <row r="221" spans="1:6">
      <c r="A221" s="116" t="s">
        <v>2113</v>
      </c>
      <c r="B221" s="116" t="s">
        <v>2114</v>
      </c>
      <c r="C221" s="116" t="s">
        <v>2115</v>
      </c>
      <c r="D221" s="117">
        <v>105</v>
      </c>
      <c r="E221" s="34">
        <v>431.46</v>
      </c>
      <c r="F221" s="116" t="s">
        <v>1527</v>
      </c>
    </row>
    <row r="222" spans="1:6">
      <c r="A222" s="116" t="s">
        <v>2116</v>
      </c>
      <c r="B222" s="116" t="s">
        <v>2117</v>
      </c>
      <c r="C222" s="116" t="s">
        <v>2118</v>
      </c>
      <c r="D222" s="117">
        <v>105</v>
      </c>
      <c r="E222" s="34">
        <v>457.64</v>
      </c>
      <c r="F222" s="116" t="s">
        <v>1527</v>
      </c>
    </row>
    <row r="223" spans="1:6">
      <c r="A223" s="116" t="s">
        <v>2119</v>
      </c>
      <c r="B223" s="116" t="s">
        <v>2120</v>
      </c>
      <c r="C223" s="116" t="s">
        <v>2121</v>
      </c>
      <c r="D223" s="117">
        <v>105</v>
      </c>
      <c r="E223" s="34">
        <v>466.31</v>
      </c>
      <c r="F223" s="116" t="s">
        <v>1527</v>
      </c>
    </row>
    <row r="224" spans="1:6">
      <c r="A224" s="116" t="s">
        <v>2122</v>
      </c>
      <c r="B224" s="116" t="s">
        <v>2123</v>
      </c>
      <c r="C224" s="116" t="s">
        <v>2124</v>
      </c>
      <c r="D224" s="117">
        <v>104</v>
      </c>
      <c r="E224" s="34">
        <v>244.02</v>
      </c>
      <c r="F224" s="116" t="s">
        <v>1527</v>
      </c>
    </row>
    <row r="225" spans="1:6">
      <c r="A225" s="116" t="s">
        <v>2125</v>
      </c>
      <c r="B225" s="116" t="s">
        <v>2126</v>
      </c>
      <c r="C225" s="116" t="s">
        <v>2127</v>
      </c>
      <c r="D225" s="117">
        <v>104</v>
      </c>
      <c r="E225" s="34">
        <v>248.1</v>
      </c>
      <c r="F225" s="116" t="s">
        <v>1527</v>
      </c>
    </row>
    <row r="226" spans="1:6">
      <c r="A226" s="116" t="s">
        <v>2128</v>
      </c>
      <c r="B226" s="116" t="s">
        <v>2129</v>
      </c>
      <c r="C226" s="116" t="s">
        <v>2091</v>
      </c>
      <c r="D226" s="117">
        <v>104</v>
      </c>
      <c r="E226" s="34">
        <v>302.91000000000003</v>
      </c>
      <c r="F226" s="116" t="s">
        <v>1527</v>
      </c>
    </row>
    <row r="227" spans="1:6">
      <c r="A227" s="116" t="s">
        <v>2130</v>
      </c>
      <c r="B227" s="116" t="s">
        <v>2131</v>
      </c>
      <c r="C227" s="116" t="s">
        <v>2132</v>
      </c>
      <c r="D227" s="117">
        <v>107</v>
      </c>
      <c r="E227" s="34">
        <v>241.11</v>
      </c>
      <c r="F227" s="116" t="s">
        <v>1527</v>
      </c>
    </row>
    <row r="228" spans="1:6">
      <c r="A228" s="116" t="s">
        <v>2133</v>
      </c>
      <c r="B228" s="116" t="s">
        <v>2134</v>
      </c>
      <c r="C228" s="116" t="s">
        <v>2135</v>
      </c>
      <c r="D228" s="117">
        <v>107</v>
      </c>
      <c r="E228" s="34">
        <v>242.54</v>
      </c>
      <c r="F228" s="116" t="s">
        <v>1527</v>
      </c>
    </row>
    <row r="229" spans="1:6">
      <c r="A229" s="116" t="s">
        <v>2136</v>
      </c>
      <c r="B229" s="116" t="s">
        <v>2137</v>
      </c>
      <c r="C229" s="116" t="s">
        <v>2138</v>
      </c>
      <c r="D229" s="117">
        <v>107</v>
      </c>
      <c r="E229" s="34">
        <v>235.77</v>
      </c>
      <c r="F229" s="116" t="s">
        <v>1527</v>
      </c>
    </row>
    <row r="230" spans="1:6">
      <c r="A230" s="116" t="s">
        <v>2139</v>
      </c>
      <c r="B230" s="116" t="s">
        <v>2140</v>
      </c>
      <c r="C230" s="116" t="s">
        <v>2127</v>
      </c>
      <c r="D230" s="117">
        <v>107</v>
      </c>
      <c r="E230" s="34">
        <v>239.72</v>
      </c>
      <c r="F230" s="116" t="s">
        <v>1527</v>
      </c>
    </row>
    <row r="231" spans="1:6">
      <c r="A231" s="116" t="s">
        <v>2141</v>
      </c>
      <c r="B231" s="116" t="s">
        <v>2142</v>
      </c>
      <c r="C231" s="116" t="s">
        <v>2143</v>
      </c>
      <c r="D231" s="117">
        <v>152</v>
      </c>
      <c r="E231" s="34">
        <v>0.51</v>
      </c>
      <c r="F231" s="116" t="s">
        <v>1527</v>
      </c>
    </row>
    <row r="232" spans="1:6">
      <c r="A232" s="116" t="s">
        <v>2144</v>
      </c>
      <c r="B232" s="116" t="s">
        <v>2145</v>
      </c>
      <c r="C232" s="116" t="s">
        <v>2146</v>
      </c>
      <c r="D232" s="117">
        <v>152</v>
      </c>
      <c r="E232" s="34">
        <v>0.46</v>
      </c>
      <c r="F232" s="116" t="s">
        <v>1527</v>
      </c>
    </row>
    <row r="233" spans="1:6">
      <c r="A233" s="116" t="s">
        <v>2147</v>
      </c>
      <c r="B233" s="116" t="s">
        <v>2148</v>
      </c>
      <c r="C233" s="116" t="s">
        <v>2149</v>
      </c>
      <c r="D233" s="117">
        <v>152</v>
      </c>
      <c r="E233" s="34">
        <v>2.62</v>
      </c>
      <c r="F233" s="116" t="s">
        <v>1527</v>
      </c>
    </row>
    <row r="234" spans="1:6">
      <c r="A234" s="116" t="s">
        <v>2150</v>
      </c>
      <c r="B234" s="116" t="s">
        <v>2151</v>
      </c>
      <c r="C234" s="116" t="s">
        <v>2152</v>
      </c>
      <c r="D234" s="117">
        <v>105</v>
      </c>
      <c r="E234" s="34">
        <v>83.54</v>
      </c>
      <c r="F234" s="116" t="s">
        <v>1527</v>
      </c>
    </row>
    <row r="235" spans="1:6">
      <c r="A235" s="116" t="s">
        <v>2153</v>
      </c>
      <c r="B235" s="116" t="s">
        <v>2154</v>
      </c>
      <c r="C235" s="116" t="s">
        <v>2155</v>
      </c>
      <c r="D235" s="117">
        <v>105</v>
      </c>
      <c r="E235" s="34">
        <v>83.54</v>
      </c>
      <c r="F235" s="116" t="s">
        <v>1527</v>
      </c>
    </row>
    <row r="236" spans="1:6">
      <c r="A236" s="116" t="s">
        <v>2156</v>
      </c>
      <c r="B236" s="116" t="s">
        <v>2157</v>
      </c>
      <c r="C236" s="116" t="s">
        <v>2158</v>
      </c>
      <c r="D236" s="117">
        <v>108</v>
      </c>
      <c r="E236" s="34">
        <v>140.03</v>
      </c>
      <c r="F236" s="116" t="s">
        <v>1527</v>
      </c>
    </row>
    <row r="237" spans="1:6">
      <c r="A237" s="116" t="s">
        <v>2159</v>
      </c>
      <c r="B237" s="116" t="s">
        <v>2160</v>
      </c>
      <c r="C237" s="116" t="s">
        <v>2161</v>
      </c>
      <c r="D237" s="117">
        <v>108</v>
      </c>
      <c r="E237" s="34">
        <v>175.9</v>
      </c>
      <c r="F237" s="116" t="s">
        <v>1527</v>
      </c>
    </row>
    <row r="238" spans="1:6">
      <c r="A238" s="116" t="s">
        <v>2162</v>
      </c>
      <c r="B238" s="116" t="s">
        <v>2163</v>
      </c>
      <c r="C238" s="116" t="s">
        <v>2164</v>
      </c>
      <c r="D238" s="117">
        <v>108</v>
      </c>
      <c r="E238" s="34">
        <v>211.47</v>
      </c>
      <c r="F238" s="116" t="s">
        <v>1527</v>
      </c>
    </row>
    <row r="239" spans="1:6">
      <c r="A239" s="116" t="s">
        <v>2165</v>
      </c>
      <c r="B239" s="116" t="s">
        <v>2166</v>
      </c>
      <c r="C239" s="116" t="s">
        <v>2167</v>
      </c>
      <c r="D239" s="117">
        <v>106</v>
      </c>
      <c r="E239" s="34">
        <v>9837.34</v>
      </c>
      <c r="F239" s="116" t="s">
        <v>1527</v>
      </c>
    </row>
    <row r="240" spans="1:6">
      <c r="A240" s="116" t="s">
        <v>2168</v>
      </c>
      <c r="B240" s="116" t="s">
        <v>2169</v>
      </c>
      <c r="C240" s="116" t="s">
        <v>2170</v>
      </c>
      <c r="D240" s="117">
        <v>510</v>
      </c>
      <c r="E240" s="34">
        <v>763.38</v>
      </c>
      <c r="F240" s="116" t="s">
        <v>1527</v>
      </c>
    </row>
    <row r="241" spans="1:6">
      <c r="A241" s="116" t="s">
        <v>2171</v>
      </c>
      <c r="B241" s="116" t="s">
        <v>2172</v>
      </c>
      <c r="C241" s="116" t="s">
        <v>2173</v>
      </c>
      <c r="D241" s="117">
        <v>120</v>
      </c>
      <c r="E241" s="34">
        <v>7.65</v>
      </c>
      <c r="F241" s="116" t="s">
        <v>1527</v>
      </c>
    </row>
    <row r="242" spans="1:6">
      <c r="A242" s="116" t="s">
        <v>2174</v>
      </c>
      <c r="B242" s="116" t="s">
        <v>2175</v>
      </c>
      <c r="C242" s="116" t="s">
        <v>2176</v>
      </c>
      <c r="D242" s="117">
        <v>120</v>
      </c>
      <c r="E242" s="34">
        <v>12.32</v>
      </c>
      <c r="F242" s="116" t="s">
        <v>1527</v>
      </c>
    </row>
    <row r="243" spans="1:6">
      <c r="A243" s="116" t="s">
        <v>2177</v>
      </c>
      <c r="B243" s="116" t="s">
        <v>2178</v>
      </c>
      <c r="C243" s="116" t="s">
        <v>2179</v>
      </c>
      <c r="D243" s="117">
        <v>120</v>
      </c>
      <c r="E243" s="34">
        <v>17.989999999999998</v>
      </c>
      <c r="F243" s="116" t="s">
        <v>1527</v>
      </c>
    </row>
    <row r="244" spans="1:6">
      <c r="A244" s="116" t="s">
        <v>2180</v>
      </c>
      <c r="B244" s="116" t="s">
        <v>2181</v>
      </c>
      <c r="C244" s="116" t="s">
        <v>2182</v>
      </c>
      <c r="D244" s="117">
        <v>120</v>
      </c>
      <c r="E244" s="34">
        <v>1.53</v>
      </c>
      <c r="F244" s="116" t="s">
        <v>1527</v>
      </c>
    </row>
    <row r="245" spans="1:6">
      <c r="A245" s="116" t="s">
        <v>2183</v>
      </c>
      <c r="B245" s="116" t="s">
        <v>2184</v>
      </c>
      <c r="C245" s="116" t="s">
        <v>2185</v>
      </c>
      <c r="D245" s="117">
        <v>534</v>
      </c>
      <c r="E245" s="34">
        <v>131.80000000000001</v>
      </c>
      <c r="F245" s="116" t="s">
        <v>1527</v>
      </c>
    </row>
    <row r="246" spans="1:6">
      <c r="A246" s="116" t="s">
        <v>2186</v>
      </c>
      <c r="B246" s="116" t="s">
        <v>2187</v>
      </c>
      <c r="C246" s="116" t="s">
        <v>2188</v>
      </c>
      <c r="D246" s="117">
        <v>534</v>
      </c>
      <c r="E246" s="34">
        <v>13.24</v>
      </c>
      <c r="F246" s="116" t="s">
        <v>1527</v>
      </c>
    </row>
    <row r="247" spans="1:6">
      <c r="A247" s="116" t="s">
        <v>2189</v>
      </c>
      <c r="B247" s="116" t="s">
        <v>2190</v>
      </c>
      <c r="C247" s="116" t="s">
        <v>2191</v>
      </c>
      <c r="D247" s="117">
        <v>534</v>
      </c>
      <c r="E247" s="34">
        <v>25.12</v>
      </c>
      <c r="F247" s="116" t="s">
        <v>1527</v>
      </c>
    </row>
    <row r="248" spans="1:6">
      <c r="A248" s="116" t="s">
        <v>2192</v>
      </c>
      <c r="B248" s="116" t="s">
        <v>2193</v>
      </c>
      <c r="C248" s="116" t="s">
        <v>2194</v>
      </c>
      <c r="D248" s="117">
        <v>534</v>
      </c>
      <c r="E248" s="34">
        <v>125.61</v>
      </c>
      <c r="F248" s="116" t="s">
        <v>1527</v>
      </c>
    </row>
    <row r="249" spans="1:6">
      <c r="A249" s="116" t="s">
        <v>2195</v>
      </c>
      <c r="B249" s="116" t="s">
        <v>2196</v>
      </c>
      <c r="C249" s="116" t="s">
        <v>2197</v>
      </c>
      <c r="D249" s="117">
        <v>534</v>
      </c>
      <c r="E249" s="34">
        <v>146.31</v>
      </c>
      <c r="F249" s="116" t="s">
        <v>1527</v>
      </c>
    </row>
    <row r="250" spans="1:6">
      <c r="A250" s="116" t="s">
        <v>2198</v>
      </c>
      <c r="B250" s="116" t="s">
        <v>2199</v>
      </c>
      <c r="C250" s="116" t="s">
        <v>2200</v>
      </c>
      <c r="D250" s="117">
        <v>550</v>
      </c>
      <c r="E250" s="34">
        <v>14.03</v>
      </c>
      <c r="F250" s="116" t="s">
        <v>1527</v>
      </c>
    </row>
    <row r="251" spans="1:6">
      <c r="A251" s="116" t="s">
        <v>2201</v>
      </c>
      <c r="B251" s="116" t="s">
        <v>2202</v>
      </c>
      <c r="C251" s="116" t="s">
        <v>2203</v>
      </c>
      <c r="D251" s="117">
        <v>550</v>
      </c>
      <c r="E251" s="34">
        <v>33.32</v>
      </c>
      <c r="F251" s="116" t="s">
        <v>1527</v>
      </c>
    </row>
    <row r="252" spans="1:6">
      <c r="A252" s="116" t="s">
        <v>2204</v>
      </c>
      <c r="B252" s="116" t="s">
        <v>2205</v>
      </c>
      <c r="C252" s="116" t="s">
        <v>2206</v>
      </c>
      <c r="D252" s="117">
        <v>601</v>
      </c>
      <c r="E252" s="34">
        <v>1437.01</v>
      </c>
      <c r="F252" s="116" t="s">
        <v>1527</v>
      </c>
    </row>
    <row r="253" spans="1:6">
      <c r="A253" s="116" t="s">
        <v>2207</v>
      </c>
      <c r="B253" s="116" t="s">
        <v>594</v>
      </c>
      <c r="C253" s="116" t="s">
        <v>2208</v>
      </c>
      <c r="D253" s="117">
        <v>153</v>
      </c>
      <c r="E253" s="34">
        <v>33.94</v>
      </c>
      <c r="F253" s="116" t="s">
        <v>1527</v>
      </c>
    </row>
    <row r="254" spans="1:6">
      <c r="A254" s="116" t="s">
        <v>2209</v>
      </c>
      <c r="B254" s="116" t="s">
        <v>595</v>
      </c>
      <c r="C254" s="116" t="s">
        <v>2210</v>
      </c>
      <c r="D254" s="117">
        <v>153</v>
      </c>
      <c r="E254" s="34">
        <v>125.67</v>
      </c>
      <c r="F254" s="116" t="s">
        <v>1527</v>
      </c>
    </row>
    <row r="255" spans="1:6">
      <c r="A255" s="116" t="s">
        <v>2211</v>
      </c>
      <c r="B255" s="116" t="s">
        <v>671</v>
      </c>
      <c r="C255" s="116" t="s">
        <v>677</v>
      </c>
      <c r="D255" s="117">
        <v>153</v>
      </c>
      <c r="E255" s="34">
        <v>73.47</v>
      </c>
      <c r="F255" s="116" t="s">
        <v>1527</v>
      </c>
    </row>
    <row r="256" spans="1:6">
      <c r="A256" s="116" t="s">
        <v>2212</v>
      </c>
      <c r="B256" s="116" t="s">
        <v>672</v>
      </c>
      <c r="C256" s="116" t="s">
        <v>2213</v>
      </c>
      <c r="D256" s="117">
        <v>153</v>
      </c>
      <c r="E256" s="34">
        <v>64.959999999999994</v>
      </c>
      <c r="F256" s="116" t="s">
        <v>1527</v>
      </c>
    </row>
    <row r="257" spans="1:6">
      <c r="A257" s="116" t="s">
        <v>2214</v>
      </c>
      <c r="B257" s="116" t="s">
        <v>673</v>
      </c>
      <c r="C257" s="116" t="s">
        <v>2210</v>
      </c>
      <c r="D257" s="117">
        <v>153</v>
      </c>
      <c r="E257" s="34">
        <v>155.24</v>
      </c>
      <c r="F257" s="116" t="s">
        <v>1527</v>
      </c>
    </row>
    <row r="258" spans="1:6">
      <c r="A258" s="116" t="s">
        <v>2215</v>
      </c>
      <c r="B258" s="116" t="s">
        <v>203</v>
      </c>
      <c r="C258" s="116" t="s">
        <v>2216</v>
      </c>
      <c r="D258" s="117">
        <v>201</v>
      </c>
      <c r="E258" s="34">
        <v>42.55</v>
      </c>
      <c r="F258" s="116" t="s">
        <v>1527</v>
      </c>
    </row>
    <row r="259" spans="1:6">
      <c r="A259" s="116" t="s">
        <v>8090</v>
      </c>
      <c r="B259" s="116" t="s">
        <v>1459</v>
      </c>
      <c r="C259" s="116" t="s">
        <v>8091</v>
      </c>
      <c r="D259" s="117">
        <v>102</v>
      </c>
      <c r="E259" s="34">
        <v>98.55</v>
      </c>
      <c r="F259" s="116" t="s">
        <v>1527</v>
      </c>
    </row>
    <row r="260" spans="1:6">
      <c r="A260" s="116" t="s">
        <v>8092</v>
      </c>
      <c r="B260" s="116" t="s">
        <v>1460</v>
      </c>
      <c r="C260" s="116" t="s">
        <v>8093</v>
      </c>
      <c r="D260" s="117">
        <v>102</v>
      </c>
      <c r="E260" s="34">
        <v>108.96</v>
      </c>
      <c r="F260" s="116" t="s">
        <v>1527</v>
      </c>
    </row>
    <row r="261" spans="1:6">
      <c r="A261" s="116" t="s">
        <v>8094</v>
      </c>
      <c r="B261" s="116" t="s">
        <v>1461</v>
      </c>
      <c r="C261" s="116" t="s">
        <v>8095</v>
      </c>
      <c r="D261" s="117">
        <v>102</v>
      </c>
      <c r="E261" s="34">
        <v>127.92</v>
      </c>
      <c r="F261" s="116" t="s">
        <v>1527</v>
      </c>
    </row>
    <row r="262" spans="1:6">
      <c r="A262" s="116" t="s">
        <v>8096</v>
      </c>
      <c r="B262" s="116" t="s">
        <v>0</v>
      </c>
      <c r="C262" s="116" t="s">
        <v>8097</v>
      </c>
      <c r="D262" s="117">
        <v>102</v>
      </c>
      <c r="E262" s="34">
        <v>146.9</v>
      </c>
      <c r="F262" s="116" t="s">
        <v>1527</v>
      </c>
    </row>
    <row r="263" spans="1:6">
      <c r="A263" s="116" t="s">
        <v>8098</v>
      </c>
      <c r="B263" s="116" t="s">
        <v>1</v>
      </c>
      <c r="C263" s="116" t="s">
        <v>8099</v>
      </c>
      <c r="D263" s="117">
        <v>102</v>
      </c>
      <c r="E263" s="34">
        <v>166.75</v>
      </c>
      <c r="F263" s="116" t="s">
        <v>1527</v>
      </c>
    </row>
    <row r="264" spans="1:6">
      <c r="A264" s="116" t="s">
        <v>2217</v>
      </c>
      <c r="B264" s="116" t="s">
        <v>2218</v>
      </c>
      <c r="C264" s="116" t="s">
        <v>1788</v>
      </c>
      <c r="D264" s="117">
        <v>104</v>
      </c>
      <c r="E264" s="34">
        <v>322.12</v>
      </c>
      <c r="F264" s="116" t="s">
        <v>1527</v>
      </c>
    </row>
    <row r="265" spans="1:6">
      <c r="A265" s="116" t="s">
        <v>2219</v>
      </c>
      <c r="B265" s="116" t="s">
        <v>2220</v>
      </c>
      <c r="C265" s="116" t="s">
        <v>1791</v>
      </c>
      <c r="D265" s="117">
        <v>104</v>
      </c>
      <c r="E265" s="34">
        <v>322.12</v>
      </c>
      <c r="F265" s="116" t="s">
        <v>1527</v>
      </c>
    </row>
    <row r="266" spans="1:6">
      <c r="A266" s="116" t="s">
        <v>2221</v>
      </c>
      <c r="B266" s="116" t="s">
        <v>2222</v>
      </c>
      <c r="C266" s="116" t="s">
        <v>1794</v>
      </c>
      <c r="D266" s="117">
        <v>104</v>
      </c>
      <c r="E266" s="34">
        <v>399.98</v>
      </c>
      <c r="F266" s="116" t="s">
        <v>1527</v>
      </c>
    </row>
    <row r="267" spans="1:6">
      <c r="A267" s="116" t="s">
        <v>2223</v>
      </c>
      <c r="B267" s="116" t="s">
        <v>2224</v>
      </c>
      <c r="C267" s="116" t="s">
        <v>1734</v>
      </c>
      <c r="D267" s="117">
        <v>104</v>
      </c>
      <c r="E267" s="34">
        <v>465.41</v>
      </c>
      <c r="F267" s="116" t="s">
        <v>1527</v>
      </c>
    </row>
    <row r="268" spans="1:6">
      <c r="A268" s="116" t="s">
        <v>2225</v>
      </c>
      <c r="B268" s="116" t="s">
        <v>2226</v>
      </c>
      <c r="C268" s="116" t="s">
        <v>1737</v>
      </c>
      <c r="D268" s="117">
        <v>104</v>
      </c>
      <c r="E268" s="34">
        <v>399.98</v>
      </c>
      <c r="F268" s="116" t="s">
        <v>1527</v>
      </c>
    </row>
    <row r="269" spans="1:6">
      <c r="A269" s="116" t="s">
        <v>2227</v>
      </c>
      <c r="B269" s="116" t="s">
        <v>2228</v>
      </c>
      <c r="C269" s="116" t="s">
        <v>1719</v>
      </c>
      <c r="D269" s="117">
        <v>104</v>
      </c>
      <c r="E269" s="34">
        <v>266.47000000000003</v>
      </c>
      <c r="F269" s="116" t="s">
        <v>1527</v>
      </c>
    </row>
    <row r="270" spans="1:6">
      <c r="A270" s="116" t="s">
        <v>2229</v>
      </c>
      <c r="B270" s="116" t="s">
        <v>2230</v>
      </c>
      <c r="C270" s="116" t="s">
        <v>2231</v>
      </c>
      <c r="D270" s="117">
        <v>104</v>
      </c>
      <c r="E270" s="34">
        <v>327.69</v>
      </c>
      <c r="F270" s="116" t="s">
        <v>1527</v>
      </c>
    </row>
    <row r="271" spans="1:6">
      <c r="A271" s="116" t="s">
        <v>2232</v>
      </c>
      <c r="B271" s="116" t="s">
        <v>2233</v>
      </c>
      <c r="C271" s="116" t="s">
        <v>2234</v>
      </c>
      <c r="D271" s="117">
        <v>104</v>
      </c>
      <c r="E271" s="34">
        <v>327.69</v>
      </c>
      <c r="F271" s="116" t="s">
        <v>1527</v>
      </c>
    </row>
    <row r="272" spans="1:6">
      <c r="A272" s="116" t="s">
        <v>2235</v>
      </c>
      <c r="B272" s="116" t="s">
        <v>2236</v>
      </c>
      <c r="C272" s="116" t="s">
        <v>2237</v>
      </c>
      <c r="D272" s="117">
        <v>104</v>
      </c>
      <c r="E272" s="34">
        <v>310.02999999999997</v>
      </c>
      <c r="F272" s="116" t="s">
        <v>1527</v>
      </c>
    </row>
    <row r="273" spans="1:6">
      <c r="A273" s="116" t="s">
        <v>2238</v>
      </c>
      <c r="B273" s="116" t="s">
        <v>2239</v>
      </c>
      <c r="C273" s="116" t="s">
        <v>1731</v>
      </c>
      <c r="D273" s="117">
        <v>104</v>
      </c>
      <c r="E273" s="34">
        <v>229</v>
      </c>
      <c r="F273" s="116" t="s">
        <v>1527</v>
      </c>
    </row>
    <row r="274" spans="1:6">
      <c r="A274" s="116" t="s">
        <v>2240</v>
      </c>
      <c r="B274" s="116" t="s">
        <v>2241</v>
      </c>
      <c r="C274" s="116" t="s">
        <v>1785</v>
      </c>
      <c r="D274" s="117">
        <v>104</v>
      </c>
      <c r="E274" s="34">
        <v>229</v>
      </c>
      <c r="F274" s="116" t="s">
        <v>1527</v>
      </c>
    </row>
    <row r="275" spans="1:6">
      <c r="A275" s="116" t="s">
        <v>2242</v>
      </c>
      <c r="B275" s="116" t="s">
        <v>2243</v>
      </c>
      <c r="C275" s="116" t="s">
        <v>2244</v>
      </c>
      <c r="D275" s="117">
        <v>152</v>
      </c>
      <c r="E275" s="34">
        <v>1.1299999999999999</v>
      </c>
      <c r="F275" s="116" t="s">
        <v>1527</v>
      </c>
    </row>
    <row r="276" spans="1:6">
      <c r="A276" s="116" t="s">
        <v>2245</v>
      </c>
      <c r="B276" s="116" t="s">
        <v>2246</v>
      </c>
      <c r="C276" s="116" t="s">
        <v>2247</v>
      </c>
      <c r="D276" s="117">
        <v>106</v>
      </c>
      <c r="E276" s="34">
        <v>10685.18</v>
      </c>
      <c r="F276" s="116" t="s">
        <v>1527</v>
      </c>
    </row>
    <row r="277" spans="1:6">
      <c r="A277" s="116" t="s">
        <v>2248</v>
      </c>
      <c r="B277" s="116" t="s">
        <v>2249</v>
      </c>
      <c r="C277" s="116" t="s">
        <v>2250</v>
      </c>
      <c r="D277" s="117">
        <v>106</v>
      </c>
      <c r="E277" s="34">
        <v>13928.32</v>
      </c>
      <c r="F277" s="116" t="s">
        <v>1527</v>
      </c>
    </row>
    <row r="278" spans="1:6">
      <c r="A278" s="116" t="s">
        <v>2251</v>
      </c>
      <c r="B278" s="116" t="s">
        <v>2252</v>
      </c>
      <c r="C278" s="116" t="s">
        <v>2253</v>
      </c>
      <c r="D278" s="117">
        <v>106</v>
      </c>
      <c r="E278" s="34">
        <v>1160.69</v>
      </c>
      <c r="F278" s="116" t="s">
        <v>1527</v>
      </c>
    </row>
    <row r="279" spans="1:6">
      <c r="A279" s="116" t="s">
        <v>2254</v>
      </c>
      <c r="B279" s="116" t="s">
        <v>2255</v>
      </c>
      <c r="C279" s="116" t="s">
        <v>2256</v>
      </c>
      <c r="D279" s="117">
        <v>106</v>
      </c>
      <c r="E279" s="34">
        <v>15695.53</v>
      </c>
      <c r="F279" s="116" t="s">
        <v>1527</v>
      </c>
    </row>
    <row r="280" spans="1:6">
      <c r="A280" s="116" t="s">
        <v>2257</v>
      </c>
      <c r="B280" s="116" t="s">
        <v>2258</v>
      </c>
      <c r="C280" s="116" t="s">
        <v>2259</v>
      </c>
      <c r="D280" s="117">
        <v>106</v>
      </c>
      <c r="E280" s="34">
        <v>16213.08</v>
      </c>
      <c r="F280" s="116" t="s">
        <v>1527</v>
      </c>
    </row>
    <row r="281" spans="1:6">
      <c r="A281" s="116" t="s">
        <v>2260</v>
      </c>
      <c r="B281" s="116" t="s">
        <v>2261</v>
      </c>
      <c r="C281" s="116" t="s">
        <v>2262</v>
      </c>
      <c r="D281" s="117">
        <v>105</v>
      </c>
      <c r="E281" s="34">
        <v>205.79</v>
      </c>
      <c r="F281" s="116" t="s">
        <v>1527</v>
      </c>
    </row>
    <row r="282" spans="1:6">
      <c r="A282" s="116" t="s">
        <v>2263</v>
      </c>
      <c r="B282" s="116" t="s">
        <v>2264</v>
      </c>
      <c r="C282" s="116" t="s">
        <v>2265</v>
      </c>
      <c r="D282" s="117">
        <v>105</v>
      </c>
      <c r="E282" s="34">
        <v>247.41</v>
      </c>
      <c r="F282" s="116" t="s">
        <v>1527</v>
      </c>
    </row>
    <row r="283" spans="1:6">
      <c r="A283" s="116" t="s">
        <v>2266</v>
      </c>
      <c r="B283" s="116" t="s">
        <v>2267</v>
      </c>
      <c r="C283" s="116" t="s">
        <v>2268</v>
      </c>
      <c r="D283" s="117">
        <v>105</v>
      </c>
      <c r="E283" s="34">
        <v>110.58</v>
      </c>
      <c r="F283" s="116" t="s">
        <v>1527</v>
      </c>
    </row>
    <row r="284" spans="1:6">
      <c r="A284" s="116" t="s">
        <v>2269</v>
      </c>
      <c r="B284" s="116" t="s">
        <v>2270</v>
      </c>
      <c r="C284" s="116" t="s">
        <v>2132</v>
      </c>
      <c r="D284" s="117">
        <v>104</v>
      </c>
      <c r="E284" s="34">
        <v>248.94</v>
      </c>
      <c r="F284" s="116" t="s">
        <v>1527</v>
      </c>
    </row>
    <row r="285" spans="1:6">
      <c r="A285" s="116" t="s">
        <v>2271</v>
      </c>
      <c r="B285" s="116" t="s">
        <v>2272</v>
      </c>
      <c r="C285" s="116" t="s">
        <v>2273</v>
      </c>
      <c r="D285" s="117">
        <v>104</v>
      </c>
      <c r="E285" s="34">
        <v>251.03</v>
      </c>
      <c r="F285" s="116" t="s">
        <v>1527</v>
      </c>
    </row>
    <row r="286" spans="1:6">
      <c r="A286" s="116" t="s">
        <v>2274</v>
      </c>
      <c r="B286" s="116" t="s">
        <v>2275</v>
      </c>
      <c r="C286" s="116" t="s">
        <v>1969</v>
      </c>
      <c r="D286" s="117">
        <v>104</v>
      </c>
      <c r="E286" s="34">
        <v>190.75</v>
      </c>
      <c r="F286" s="116" t="s">
        <v>1527</v>
      </c>
    </row>
    <row r="287" spans="1:6">
      <c r="A287" s="116" t="s">
        <v>2276</v>
      </c>
      <c r="B287" s="116" t="s">
        <v>2277</v>
      </c>
      <c r="C287" s="116" t="s">
        <v>1972</v>
      </c>
      <c r="D287" s="117">
        <v>104</v>
      </c>
      <c r="E287" s="34">
        <v>196.23</v>
      </c>
      <c r="F287" s="116" t="s">
        <v>1527</v>
      </c>
    </row>
    <row r="288" spans="1:6">
      <c r="A288" s="116" t="s">
        <v>2278</v>
      </c>
      <c r="B288" s="116" t="s">
        <v>2279</v>
      </c>
      <c r="C288" s="116" t="s">
        <v>2280</v>
      </c>
      <c r="D288" s="117">
        <v>105</v>
      </c>
      <c r="E288" s="34">
        <v>157.66</v>
      </c>
      <c r="F288" s="116" t="s">
        <v>1527</v>
      </c>
    </row>
    <row r="289" spans="1:6">
      <c r="A289" s="116" t="s">
        <v>2281</v>
      </c>
      <c r="B289" s="116" t="s">
        <v>2282</v>
      </c>
      <c r="C289" s="116" t="s">
        <v>2283</v>
      </c>
      <c r="D289" s="117">
        <v>105</v>
      </c>
      <c r="E289" s="34">
        <v>157.66</v>
      </c>
      <c r="F289" s="116" t="s">
        <v>1527</v>
      </c>
    </row>
    <row r="290" spans="1:6">
      <c r="A290" s="116" t="s">
        <v>2284</v>
      </c>
      <c r="B290" s="116" t="s">
        <v>2285</v>
      </c>
      <c r="C290" s="116" t="s">
        <v>2286</v>
      </c>
      <c r="D290" s="117">
        <v>105</v>
      </c>
      <c r="E290" s="34">
        <v>223.19</v>
      </c>
      <c r="F290" s="116" t="s">
        <v>1527</v>
      </c>
    </row>
    <row r="291" spans="1:6">
      <c r="A291" s="116" t="s">
        <v>2287</v>
      </c>
      <c r="B291" s="116" t="s">
        <v>2288</v>
      </c>
      <c r="C291" s="116" t="s">
        <v>2289</v>
      </c>
      <c r="D291" s="117">
        <v>105</v>
      </c>
      <c r="E291" s="34">
        <v>280.39999999999998</v>
      </c>
      <c r="F291" s="116" t="s">
        <v>1527</v>
      </c>
    </row>
    <row r="292" spans="1:6">
      <c r="A292" s="116" t="s">
        <v>2290</v>
      </c>
      <c r="B292" s="116" t="s">
        <v>2291</v>
      </c>
      <c r="C292" s="116" t="s">
        <v>2292</v>
      </c>
      <c r="D292" s="117">
        <v>105</v>
      </c>
      <c r="E292" s="34">
        <v>325.08</v>
      </c>
      <c r="F292" s="116" t="s">
        <v>1527</v>
      </c>
    </row>
    <row r="293" spans="1:6">
      <c r="A293" s="116" t="s">
        <v>2293</v>
      </c>
      <c r="B293" s="116" t="s">
        <v>2294</v>
      </c>
      <c r="C293" s="116" t="s">
        <v>2295</v>
      </c>
      <c r="D293" s="117">
        <v>155</v>
      </c>
      <c r="E293" s="34">
        <v>28.47</v>
      </c>
      <c r="F293" s="116" t="s">
        <v>1527</v>
      </c>
    </row>
    <row r="294" spans="1:6">
      <c r="A294" s="116" t="s">
        <v>2296</v>
      </c>
      <c r="B294" s="116" t="s">
        <v>2297</v>
      </c>
      <c r="C294" s="116" t="s">
        <v>2298</v>
      </c>
      <c r="D294" s="117">
        <v>155</v>
      </c>
      <c r="E294" s="34">
        <v>29.98</v>
      </c>
      <c r="F294" s="116" t="s">
        <v>1527</v>
      </c>
    </row>
    <row r="295" spans="1:6">
      <c r="A295" s="116" t="s">
        <v>8100</v>
      </c>
      <c r="B295" s="116" t="s">
        <v>8101</v>
      </c>
      <c r="C295" s="116" t="s">
        <v>8102</v>
      </c>
      <c r="D295" s="117">
        <v>155</v>
      </c>
      <c r="E295" s="34">
        <v>34.32</v>
      </c>
      <c r="F295" s="116" t="s">
        <v>1527</v>
      </c>
    </row>
    <row r="296" spans="1:6">
      <c r="A296" s="116" t="s">
        <v>2299</v>
      </c>
      <c r="B296" s="116" t="s">
        <v>2300</v>
      </c>
      <c r="C296" s="116" t="s">
        <v>2301</v>
      </c>
      <c r="D296" s="117">
        <v>155</v>
      </c>
      <c r="E296" s="34">
        <v>35.979999999999997</v>
      </c>
      <c r="F296" s="116" t="s">
        <v>1527</v>
      </c>
    </row>
    <row r="297" spans="1:6">
      <c r="A297" s="116" t="s">
        <v>2302</v>
      </c>
      <c r="B297" s="116" t="s">
        <v>2303</v>
      </c>
      <c r="C297" s="116" t="s">
        <v>2304</v>
      </c>
      <c r="D297" s="117">
        <v>105</v>
      </c>
      <c r="E297" s="34">
        <v>77.59</v>
      </c>
      <c r="F297" s="116" t="s">
        <v>1527</v>
      </c>
    </row>
    <row r="298" spans="1:6">
      <c r="A298" s="116" t="s">
        <v>2305</v>
      </c>
      <c r="B298" s="116" t="s">
        <v>2306</v>
      </c>
      <c r="C298" s="116" t="s">
        <v>2307</v>
      </c>
      <c r="D298" s="117">
        <v>105</v>
      </c>
      <c r="E298" s="34">
        <v>77.59</v>
      </c>
      <c r="F298" s="116" t="s">
        <v>1527</v>
      </c>
    </row>
    <row r="299" spans="1:6">
      <c r="A299" s="116" t="s">
        <v>2308</v>
      </c>
      <c r="B299" s="116" t="s">
        <v>2309</v>
      </c>
      <c r="C299" s="116" t="s">
        <v>2310</v>
      </c>
      <c r="D299" s="117">
        <v>105</v>
      </c>
      <c r="E299" s="34">
        <v>97.19</v>
      </c>
      <c r="F299" s="116" t="s">
        <v>1527</v>
      </c>
    </row>
    <row r="300" spans="1:6">
      <c r="A300" s="116" t="s">
        <v>2311</v>
      </c>
      <c r="B300" s="116" t="s">
        <v>2312</v>
      </c>
      <c r="C300" s="116" t="s">
        <v>2313</v>
      </c>
      <c r="D300" s="117">
        <v>105</v>
      </c>
      <c r="E300" s="34">
        <v>121.06</v>
      </c>
      <c r="F300" s="116" t="s">
        <v>1527</v>
      </c>
    </row>
    <row r="301" spans="1:6">
      <c r="A301" s="116" t="s">
        <v>2314</v>
      </c>
      <c r="B301" s="116" t="s">
        <v>2315</v>
      </c>
      <c r="C301" s="116" t="s">
        <v>2316</v>
      </c>
      <c r="D301" s="117">
        <v>155</v>
      </c>
      <c r="E301" s="34">
        <v>134.68</v>
      </c>
      <c r="F301" s="116" t="s">
        <v>1527</v>
      </c>
    </row>
    <row r="302" spans="1:6">
      <c r="A302" s="116" t="s">
        <v>2317</v>
      </c>
      <c r="B302" s="116" t="s">
        <v>2318</v>
      </c>
      <c r="C302" s="116" t="s">
        <v>2319</v>
      </c>
      <c r="D302" s="117">
        <v>155</v>
      </c>
      <c r="E302" s="34">
        <v>147.34</v>
      </c>
      <c r="F302" s="116" t="s">
        <v>1527</v>
      </c>
    </row>
    <row r="303" spans="1:6">
      <c r="A303" s="116" t="s">
        <v>2320</v>
      </c>
      <c r="B303" s="116" t="s">
        <v>2321</v>
      </c>
      <c r="C303" s="116" t="s">
        <v>2322</v>
      </c>
      <c r="D303" s="117">
        <v>173</v>
      </c>
      <c r="E303" s="34">
        <v>2813.41</v>
      </c>
      <c r="F303" s="116" t="s">
        <v>1527</v>
      </c>
    </row>
    <row r="304" spans="1:6">
      <c r="A304" s="116" t="s">
        <v>7953</v>
      </c>
      <c r="B304" s="116" t="s">
        <v>7954</v>
      </c>
      <c r="C304" s="116" t="s">
        <v>2448</v>
      </c>
      <c r="D304" s="117">
        <v>173</v>
      </c>
      <c r="E304" s="34">
        <v>2552.96</v>
      </c>
      <c r="F304" s="116" t="s">
        <v>1527</v>
      </c>
    </row>
    <row r="305" spans="1:6">
      <c r="A305" s="116" t="s">
        <v>2323</v>
      </c>
      <c r="B305" s="116" t="s">
        <v>2324</v>
      </c>
      <c r="C305" s="116" t="s">
        <v>2325</v>
      </c>
      <c r="D305" s="117">
        <v>173</v>
      </c>
      <c r="E305" s="34">
        <v>2620.0300000000002</v>
      </c>
      <c r="F305" s="116" t="s">
        <v>1527</v>
      </c>
    </row>
    <row r="306" spans="1:6">
      <c r="A306" s="116" t="s">
        <v>2326</v>
      </c>
      <c r="B306" s="116" t="s">
        <v>2327</v>
      </c>
      <c r="C306" s="116" t="s">
        <v>2328</v>
      </c>
      <c r="D306" s="117">
        <v>173</v>
      </c>
      <c r="E306" s="34">
        <v>2772.25</v>
      </c>
      <c r="F306" s="116" t="s">
        <v>1527</v>
      </c>
    </row>
    <row r="307" spans="1:6">
      <c r="A307" s="116" t="s">
        <v>2329</v>
      </c>
      <c r="B307" s="116" t="s">
        <v>2330</v>
      </c>
      <c r="C307" s="116" t="s">
        <v>2331</v>
      </c>
      <c r="D307" s="117">
        <v>173</v>
      </c>
      <c r="E307" s="34">
        <v>1419.39</v>
      </c>
      <c r="F307" s="116" t="s">
        <v>1527</v>
      </c>
    </row>
    <row r="308" spans="1:6">
      <c r="A308" s="116" t="s">
        <v>2332</v>
      </c>
      <c r="B308" s="116" t="s">
        <v>2333</v>
      </c>
      <c r="C308" s="116" t="s">
        <v>2334</v>
      </c>
      <c r="D308" s="117">
        <v>173</v>
      </c>
      <c r="E308" s="34">
        <v>2.85</v>
      </c>
      <c r="F308" s="116" t="s">
        <v>1527</v>
      </c>
    </row>
    <row r="309" spans="1:6">
      <c r="A309" s="116" t="s">
        <v>2335</v>
      </c>
      <c r="B309" s="116" t="s">
        <v>2336</v>
      </c>
      <c r="C309" s="116" t="s">
        <v>2337</v>
      </c>
      <c r="D309" s="117">
        <v>153</v>
      </c>
      <c r="E309" s="34">
        <v>26.48</v>
      </c>
      <c r="F309" s="116" t="s">
        <v>1527</v>
      </c>
    </row>
    <row r="310" spans="1:6">
      <c r="A310" s="116" t="s">
        <v>2338</v>
      </c>
      <c r="B310" s="116" t="s">
        <v>2339</v>
      </c>
      <c r="C310" s="116" t="s">
        <v>2340</v>
      </c>
      <c r="D310" s="117">
        <v>153</v>
      </c>
      <c r="E310" s="34">
        <v>97</v>
      </c>
      <c r="F310" s="116" t="s">
        <v>1527</v>
      </c>
    </row>
    <row r="311" spans="1:6">
      <c r="A311" s="116" t="s">
        <v>2341</v>
      </c>
      <c r="B311" s="116" t="s">
        <v>2342</v>
      </c>
      <c r="C311" s="116" t="s">
        <v>2343</v>
      </c>
      <c r="D311" s="117">
        <v>153</v>
      </c>
      <c r="E311" s="34">
        <v>89.29</v>
      </c>
      <c r="F311" s="116" t="s">
        <v>1527</v>
      </c>
    </row>
    <row r="312" spans="1:6">
      <c r="A312" s="116" t="s">
        <v>2344</v>
      </c>
      <c r="B312" s="116" t="s">
        <v>2345</v>
      </c>
      <c r="C312" s="116" t="s">
        <v>2346</v>
      </c>
      <c r="D312" s="117">
        <v>105</v>
      </c>
      <c r="E312" s="34">
        <v>186.89</v>
      </c>
      <c r="F312" s="116" t="s">
        <v>1527</v>
      </c>
    </row>
    <row r="313" spans="1:6">
      <c r="A313" s="116" t="s">
        <v>2347</v>
      </c>
      <c r="B313" s="116" t="s">
        <v>2348</v>
      </c>
      <c r="C313" s="116" t="s">
        <v>2349</v>
      </c>
      <c r="D313" s="117">
        <v>105</v>
      </c>
      <c r="E313" s="34">
        <v>186.9</v>
      </c>
      <c r="F313" s="116" t="s">
        <v>1527</v>
      </c>
    </row>
    <row r="314" spans="1:6">
      <c r="A314" s="116" t="s">
        <v>2350</v>
      </c>
      <c r="B314" s="116" t="s">
        <v>2351</v>
      </c>
      <c r="C314" s="116" t="s">
        <v>2352</v>
      </c>
      <c r="D314" s="117">
        <v>108</v>
      </c>
      <c r="E314" s="34">
        <v>137.06</v>
      </c>
      <c r="F314" s="116" t="s">
        <v>1527</v>
      </c>
    </row>
    <row r="315" spans="1:6">
      <c r="A315" s="116" t="s">
        <v>2353</v>
      </c>
      <c r="B315" s="116" t="s">
        <v>2354</v>
      </c>
      <c r="C315" s="116" t="s">
        <v>2355</v>
      </c>
      <c r="D315" s="117">
        <v>108</v>
      </c>
      <c r="E315" s="34">
        <v>137.06</v>
      </c>
      <c r="F315" s="116" t="s">
        <v>1527</v>
      </c>
    </row>
    <row r="316" spans="1:6">
      <c r="A316" s="116" t="s">
        <v>2356</v>
      </c>
      <c r="B316" s="116" t="s">
        <v>2357</v>
      </c>
      <c r="C316" s="116" t="s">
        <v>2358</v>
      </c>
      <c r="D316" s="117">
        <v>120</v>
      </c>
      <c r="E316" s="34">
        <v>49.75</v>
      </c>
      <c r="F316" s="116" t="s">
        <v>1527</v>
      </c>
    </row>
    <row r="317" spans="1:6">
      <c r="A317" s="116" t="s">
        <v>2359</v>
      </c>
      <c r="B317" s="116" t="s">
        <v>2360</v>
      </c>
      <c r="C317" s="116" t="s">
        <v>2361</v>
      </c>
      <c r="D317" s="117">
        <v>120</v>
      </c>
      <c r="E317" s="34">
        <v>49.76</v>
      </c>
      <c r="F317" s="116" t="s">
        <v>1527</v>
      </c>
    </row>
    <row r="318" spans="1:6">
      <c r="A318" s="116" t="s">
        <v>2362</v>
      </c>
      <c r="B318" s="116" t="s">
        <v>2363</v>
      </c>
      <c r="C318" s="116" t="s">
        <v>2364</v>
      </c>
      <c r="D318" s="117">
        <v>120</v>
      </c>
      <c r="E318" s="34">
        <v>49.75</v>
      </c>
      <c r="F318" s="116" t="s">
        <v>1527</v>
      </c>
    </row>
    <row r="319" spans="1:6">
      <c r="A319" s="116" t="s">
        <v>2365</v>
      </c>
      <c r="B319" s="116" t="s">
        <v>2366</v>
      </c>
      <c r="C319" s="116" t="s">
        <v>2367</v>
      </c>
      <c r="D319" s="117">
        <v>120</v>
      </c>
      <c r="E319" s="34">
        <v>49.75</v>
      </c>
      <c r="F319" s="116" t="s">
        <v>1527</v>
      </c>
    </row>
    <row r="320" spans="1:6">
      <c r="A320" s="116" t="s">
        <v>2368</v>
      </c>
      <c r="B320" s="116" t="s">
        <v>2369</v>
      </c>
      <c r="C320" s="116" t="s">
        <v>2370</v>
      </c>
      <c r="D320" s="117">
        <v>120</v>
      </c>
      <c r="E320" s="34">
        <v>50.37</v>
      </c>
      <c r="F320" s="116" t="s">
        <v>1527</v>
      </c>
    </row>
    <row r="321" spans="1:6">
      <c r="A321" s="116" t="s">
        <v>2371</v>
      </c>
      <c r="B321" s="116" t="s">
        <v>2372</v>
      </c>
      <c r="C321" s="116" t="s">
        <v>2373</v>
      </c>
      <c r="D321" s="117">
        <v>120</v>
      </c>
      <c r="E321" s="34">
        <v>61.1</v>
      </c>
      <c r="F321" s="116" t="s">
        <v>1527</v>
      </c>
    </row>
    <row r="322" spans="1:6">
      <c r="A322" s="116" t="s">
        <v>2374</v>
      </c>
      <c r="B322" s="116" t="s">
        <v>2375</v>
      </c>
      <c r="C322" s="116" t="s">
        <v>2376</v>
      </c>
      <c r="D322" s="117">
        <v>160</v>
      </c>
      <c r="E322" s="34">
        <v>778.74</v>
      </c>
      <c r="F322" s="116" t="s">
        <v>1527</v>
      </c>
    </row>
    <row r="323" spans="1:6">
      <c r="A323" s="116" t="s">
        <v>2377</v>
      </c>
      <c r="B323" s="116" t="s">
        <v>2378</v>
      </c>
      <c r="C323" s="116" t="s">
        <v>2379</v>
      </c>
      <c r="D323" s="117">
        <v>180</v>
      </c>
      <c r="E323" s="34">
        <v>309.81</v>
      </c>
      <c r="F323" s="116" t="s">
        <v>1527</v>
      </c>
    </row>
    <row r="324" spans="1:6">
      <c r="A324" s="116" t="s">
        <v>2380</v>
      </c>
      <c r="B324" s="116" t="s">
        <v>2381</v>
      </c>
      <c r="C324" s="116" t="s">
        <v>2382</v>
      </c>
      <c r="D324" s="117">
        <v>180</v>
      </c>
      <c r="E324" s="34">
        <v>451.62</v>
      </c>
      <c r="F324" s="116" t="s">
        <v>1527</v>
      </c>
    </row>
    <row r="325" spans="1:6">
      <c r="A325" s="116" t="s">
        <v>2383</v>
      </c>
      <c r="B325" s="116" t="s">
        <v>2384</v>
      </c>
      <c r="C325" s="116" t="s">
        <v>2385</v>
      </c>
      <c r="D325" s="117">
        <v>180</v>
      </c>
      <c r="E325" s="34">
        <v>432.25</v>
      </c>
      <c r="F325" s="116" t="s">
        <v>1527</v>
      </c>
    </row>
    <row r="326" spans="1:6">
      <c r="A326" s="116" t="s">
        <v>2386</v>
      </c>
      <c r="B326" s="116" t="s">
        <v>2387</v>
      </c>
      <c r="C326" s="116" t="s">
        <v>2388</v>
      </c>
      <c r="D326" s="117">
        <v>180</v>
      </c>
      <c r="E326" s="34">
        <v>1275.3900000000001</v>
      </c>
      <c r="F326" s="116" t="s">
        <v>1527</v>
      </c>
    </row>
    <row r="327" spans="1:6">
      <c r="A327" s="116" t="s">
        <v>2389</v>
      </c>
      <c r="B327" s="116" t="s">
        <v>2390</v>
      </c>
      <c r="C327" s="116" t="s">
        <v>2391</v>
      </c>
      <c r="D327" s="117">
        <v>111</v>
      </c>
      <c r="E327" s="34">
        <v>1031.3</v>
      </c>
      <c r="F327" s="116" t="s">
        <v>1527</v>
      </c>
    </row>
    <row r="328" spans="1:6">
      <c r="A328" s="116" t="s">
        <v>2392</v>
      </c>
      <c r="B328" s="116" t="s">
        <v>2393</v>
      </c>
      <c r="C328" s="116" t="s">
        <v>2394</v>
      </c>
      <c r="D328" s="117">
        <v>111</v>
      </c>
      <c r="E328" s="34">
        <v>1043.5999999999999</v>
      </c>
      <c r="F328" s="116" t="s">
        <v>1527</v>
      </c>
    </row>
    <row r="329" spans="1:6">
      <c r="A329" s="116" t="s">
        <v>2395</v>
      </c>
      <c r="B329" s="116" t="s">
        <v>2396</v>
      </c>
      <c r="C329" s="116" t="s">
        <v>2397</v>
      </c>
      <c r="D329" s="117">
        <v>111</v>
      </c>
      <c r="E329" s="34">
        <v>1662.95</v>
      </c>
      <c r="F329" s="116" t="s">
        <v>1527</v>
      </c>
    </row>
    <row r="330" spans="1:6">
      <c r="A330" s="116" t="s">
        <v>2398</v>
      </c>
      <c r="B330" s="116" t="s">
        <v>2399</v>
      </c>
      <c r="C330" s="116" t="s">
        <v>2400</v>
      </c>
      <c r="D330" s="117">
        <v>111</v>
      </c>
      <c r="E330" s="34">
        <v>1797.43</v>
      </c>
      <c r="F330" s="116" t="s">
        <v>1527</v>
      </c>
    </row>
    <row r="331" spans="1:6">
      <c r="A331" s="116" t="s">
        <v>2401</v>
      </c>
      <c r="B331" s="116" t="s">
        <v>2402</v>
      </c>
      <c r="C331" s="116" t="s">
        <v>2403</v>
      </c>
      <c r="D331" s="117">
        <v>111</v>
      </c>
      <c r="E331" s="34">
        <v>2141.2199999999998</v>
      </c>
      <c r="F331" s="116" t="s">
        <v>1527</v>
      </c>
    </row>
    <row r="332" spans="1:6">
      <c r="A332" s="116" t="s">
        <v>2404</v>
      </c>
      <c r="B332" s="116" t="s">
        <v>2405</v>
      </c>
      <c r="C332" s="116" t="s">
        <v>2406</v>
      </c>
      <c r="D332" s="117">
        <v>111</v>
      </c>
      <c r="E332" s="34">
        <v>1307.03</v>
      </c>
      <c r="F332" s="116" t="s">
        <v>1527</v>
      </c>
    </row>
    <row r="333" spans="1:6">
      <c r="A333" s="116" t="s">
        <v>2407</v>
      </c>
      <c r="B333" s="116" t="s">
        <v>2408</v>
      </c>
      <c r="C333" s="116" t="s">
        <v>2409</v>
      </c>
      <c r="D333" s="117">
        <v>111</v>
      </c>
      <c r="E333" s="34">
        <v>1388.32</v>
      </c>
      <c r="F333" s="116" t="s">
        <v>1527</v>
      </c>
    </row>
    <row r="334" spans="1:6">
      <c r="A334" s="116" t="s">
        <v>2410</v>
      </c>
      <c r="B334" s="116" t="s">
        <v>2411</v>
      </c>
      <c r="C334" s="116" t="s">
        <v>2412</v>
      </c>
      <c r="D334" s="117">
        <v>111</v>
      </c>
      <c r="E334" s="34">
        <v>1589.26</v>
      </c>
      <c r="F334" s="116" t="s">
        <v>1527</v>
      </c>
    </row>
    <row r="335" spans="1:6">
      <c r="A335" s="116" t="s">
        <v>2413</v>
      </c>
      <c r="B335" s="116" t="s">
        <v>2414</v>
      </c>
      <c r="C335" s="116" t="s">
        <v>2415</v>
      </c>
      <c r="D335" s="117">
        <v>111</v>
      </c>
      <c r="E335" s="34">
        <v>594.74</v>
      </c>
      <c r="F335" s="116" t="s">
        <v>1527</v>
      </c>
    </row>
    <row r="336" spans="1:6">
      <c r="A336" s="116" t="s">
        <v>2416</v>
      </c>
      <c r="B336" s="116" t="s">
        <v>2417</v>
      </c>
      <c r="C336" s="116" t="s">
        <v>2418</v>
      </c>
      <c r="D336" s="117">
        <v>111</v>
      </c>
      <c r="E336" s="34">
        <v>628.82000000000005</v>
      </c>
      <c r="F336" s="116" t="s">
        <v>1527</v>
      </c>
    </row>
    <row r="337" spans="1:6">
      <c r="A337" s="116" t="s">
        <v>2419</v>
      </c>
      <c r="B337" s="116" t="s">
        <v>2420</v>
      </c>
      <c r="C337" s="116" t="s">
        <v>2421</v>
      </c>
      <c r="D337" s="117">
        <v>109</v>
      </c>
      <c r="E337" s="34">
        <v>11502.39</v>
      </c>
      <c r="F337" s="116" t="s">
        <v>1527</v>
      </c>
    </row>
    <row r="338" spans="1:6">
      <c r="A338" s="116" t="s">
        <v>2422</v>
      </c>
      <c r="B338" s="116" t="s">
        <v>2423</v>
      </c>
      <c r="C338" s="116" t="s">
        <v>2424</v>
      </c>
      <c r="D338" s="117">
        <v>113</v>
      </c>
      <c r="E338" s="34">
        <v>879.3</v>
      </c>
      <c r="F338" s="116" t="s">
        <v>1527</v>
      </c>
    </row>
    <row r="339" spans="1:6">
      <c r="A339" s="116" t="s">
        <v>2425</v>
      </c>
      <c r="B339" s="116" t="s">
        <v>2426</v>
      </c>
      <c r="C339" s="116" t="s">
        <v>2427</v>
      </c>
      <c r="D339" s="117">
        <v>109</v>
      </c>
      <c r="E339" s="34">
        <v>7878.21</v>
      </c>
      <c r="F339" s="116" t="s">
        <v>1527</v>
      </c>
    </row>
    <row r="340" spans="1:6">
      <c r="A340" s="116" t="s">
        <v>2428</v>
      </c>
      <c r="B340" s="116" t="s">
        <v>2429</v>
      </c>
      <c r="C340" s="116" t="s">
        <v>2430</v>
      </c>
      <c r="D340" s="117">
        <v>109</v>
      </c>
      <c r="E340" s="34">
        <v>8940.08</v>
      </c>
      <c r="F340" s="116" t="s">
        <v>1527</v>
      </c>
    </row>
    <row r="341" spans="1:6">
      <c r="A341" s="116" t="s">
        <v>2431</v>
      </c>
      <c r="B341" s="116" t="s">
        <v>2432</v>
      </c>
      <c r="C341" s="116" t="s">
        <v>2433</v>
      </c>
      <c r="D341" s="117">
        <v>109</v>
      </c>
      <c r="E341" s="34">
        <v>9886.75</v>
      </c>
      <c r="F341" s="116" t="s">
        <v>1527</v>
      </c>
    </row>
    <row r="342" spans="1:6">
      <c r="A342" s="116" t="s">
        <v>2434</v>
      </c>
      <c r="B342" s="116" t="s">
        <v>2435</v>
      </c>
      <c r="C342" s="116" t="s">
        <v>2436</v>
      </c>
      <c r="D342" s="117">
        <v>109</v>
      </c>
      <c r="E342" s="34">
        <v>12060.76</v>
      </c>
      <c r="F342" s="116" t="s">
        <v>1527</v>
      </c>
    </row>
    <row r="343" spans="1:6">
      <c r="A343" s="116" t="s">
        <v>2437</v>
      </c>
      <c r="B343" s="116" t="s">
        <v>2438</v>
      </c>
      <c r="C343" s="116" t="s">
        <v>2439</v>
      </c>
      <c r="D343" s="117">
        <v>173</v>
      </c>
      <c r="E343" s="34">
        <v>1127.45</v>
      </c>
      <c r="F343" s="116" t="s">
        <v>1527</v>
      </c>
    </row>
    <row r="344" spans="1:6">
      <c r="A344" s="116" t="s">
        <v>2440</v>
      </c>
      <c r="B344" s="116" t="s">
        <v>2441</v>
      </c>
      <c r="C344" s="116" t="s">
        <v>2442</v>
      </c>
      <c r="D344" s="117">
        <v>173</v>
      </c>
      <c r="E344" s="34">
        <v>573.97</v>
      </c>
      <c r="F344" s="116" t="s">
        <v>1527</v>
      </c>
    </row>
    <row r="345" spans="1:6">
      <c r="A345" s="116" t="s">
        <v>2443</v>
      </c>
      <c r="B345" s="116" t="s">
        <v>2444</v>
      </c>
      <c r="C345" s="116" t="s">
        <v>2445</v>
      </c>
      <c r="D345" s="117">
        <v>173</v>
      </c>
      <c r="E345" s="34">
        <v>1618.76</v>
      </c>
      <c r="F345" s="116" t="s">
        <v>1527</v>
      </c>
    </row>
    <row r="346" spans="1:6">
      <c r="A346" s="116" t="s">
        <v>2446</v>
      </c>
      <c r="B346" s="116" t="s">
        <v>2447</v>
      </c>
      <c r="C346" s="116" t="s">
        <v>2448</v>
      </c>
      <c r="D346" s="117">
        <v>173</v>
      </c>
      <c r="E346" s="34">
        <v>1856.87</v>
      </c>
      <c r="F346" s="116" t="s">
        <v>1527</v>
      </c>
    </row>
    <row r="347" spans="1:6">
      <c r="A347" s="116" t="s">
        <v>2449</v>
      </c>
      <c r="B347" s="116" t="s">
        <v>2450</v>
      </c>
      <c r="C347" s="116" t="s">
        <v>2325</v>
      </c>
      <c r="D347" s="117">
        <v>173</v>
      </c>
      <c r="E347" s="34">
        <v>1968.63</v>
      </c>
      <c r="F347" s="116" t="s">
        <v>1527</v>
      </c>
    </row>
    <row r="348" spans="1:6">
      <c r="A348" s="116" t="s">
        <v>2451</v>
      </c>
      <c r="B348" s="116" t="s">
        <v>2452</v>
      </c>
      <c r="C348" s="116" t="s">
        <v>2453</v>
      </c>
      <c r="D348" s="117">
        <v>173</v>
      </c>
      <c r="E348" s="34">
        <v>1663.35</v>
      </c>
      <c r="F348" s="116" t="s">
        <v>1527</v>
      </c>
    </row>
    <row r="349" spans="1:6">
      <c r="A349" s="116" t="s">
        <v>2454</v>
      </c>
      <c r="B349" s="116" t="s">
        <v>2455</v>
      </c>
      <c r="C349" s="116" t="s">
        <v>2456</v>
      </c>
      <c r="D349" s="117">
        <v>173</v>
      </c>
      <c r="E349" s="34">
        <v>851.62</v>
      </c>
      <c r="F349" s="116" t="s">
        <v>1527</v>
      </c>
    </row>
    <row r="350" spans="1:6">
      <c r="A350" s="116" t="s">
        <v>2457</v>
      </c>
      <c r="B350" s="116" t="s">
        <v>2458</v>
      </c>
      <c r="C350" s="116" t="s">
        <v>2459</v>
      </c>
      <c r="D350" s="117">
        <v>111</v>
      </c>
      <c r="E350" s="34">
        <v>945.12</v>
      </c>
      <c r="F350" s="116" t="s">
        <v>1527</v>
      </c>
    </row>
    <row r="351" spans="1:6">
      <c r="A351" s="116" t="s">
        <v>2460</v>
      </c>
      <c r="B351" s="116" t="s">
        <v>2461</v>
      </c>
      <c r="C351" s="116" t="s">
        <v>2462</v>
      </c>
      <c r="D351" s="117">
        <v>111</v>
      </c>
      <c r="E351" s="34">
        <v>1028.44</v>
      </c>
      <c r="F351" s="116" t="s">
        <v>1527</v>
      </c>
    </row>
    <row r="352" spans="1:6">
      <c r="A352" s="116" t="s">
        <v>2463</v>
      </c>
      <c r="B352" s="116" t="s">
        <v>2464</v>
      </c>
      <c r="C352" s="116" t="s">
        <v>2465</v>
      </c>
      <c r="D352" s="117">
        <v>111</v>
      </c>
      <c r="E352" s="34">
        <v>1256.69</v>
      </c>
      <c r="F352" s="116" t="s">
        <v>1527</v>
      </c>
    </row>
    <row r="353" spans="1:6">
      <c r="A353" s="116" t="s">
        <v>8103</v>
      </c>
      <c r="B353" s="116" t="s">
        <v>64</v>
      </c>
      <c r="C353" s="116" t="s">
        <v>8104</v>
      </c>
      <c r="D353" s="117">
        <v>102</v>
      </c>
      <c r="E353" s="34">
        <v>184.77</v>
      </c>
      <c r="F353" s="116" t="s">
        <v>1527</v>
      </c>
    </row>
    <row r="354" spans="1:6">
      <c r="A354" s="116" t="s">
        <v>8105</v>
      </c>
      <c r="B354" s="116" t="s">
        <v>65</v>
      </c>
      <c r="C354" s="116" t="s">
        <v>8106</v>
      </c>
      <c r="D354" s="117">
        <v>102</v>
      </c>
      <c r="E354" s="34">
        <v>222.66</v>
      </c>
      <c r="F354" s="116" t="s">
        <v>1527</v>
      </c>
    </row>
    <row r="355" spans="1:6">
      <c r="A355" s="116" t="s">
        <v>8107</v>
      </c>
      <c r="B355" s="116" t="s">
        <v>66</v>
      </c>
      <c r="C355" s="116" t="s">
        <v>8108</v>
      </c>
      <c r="D355" s="117">
        <v>102</v>
      </c>
      <c r="E355" s="34">
        <v>259.58999999999997</v>
      </c>
      <c r="F355" s="116" t="s">
        <v>1527</v>
      </c>
    </row>
    <row r="356" spans="1:6">
      <c r="A356" s="116" t="s">
        <v>2466</v>
      </c>
      <c r="B356" s="116" t="s">
        <v>2467</v>
      </c>
      <c r="C356" s="116" t="s">
        <v>2468</v>
      </c>
      <c r="D356" s="117">
        <v>120</v>
      </c>
      <c r="E356" s="34">
        <v>6.03</v>
      </c>
      <c r="F356" s="116" t="s">
        <v>1527</v>
      </c>
    </row>
    <row r="357" spans="1:6">
      <c r="A357" s="116" t="s">
        <v>2469</v>
      </c>
      <c r="B357" s="116" t="s">
        <v>2470</v>
      </c>
      <c r="C357" s="116" t="s">
        <v>2471</v>
      </c>
      <c r="D357" s="117">
        <v>120</v>
      </c>
      <c r="E357" s="34">
        <v>11.21</v>
      </c>
      <c r="F357" s="116" t="s">
        <v>1527</v>
      </c>
    </row>
    <row r="358" spans="1:6">
      <c r="A358" s="116" t="s">
        <v>2472</v>
      </c>
      <c r="B358" s="116" t="s">
        <v>2473</v>
      </c>
      <c r="C358" s="116" t="s">
        <v>2474</v>
      </c>
      <c r="D358" s="117">
        <v>120</v>
      </c>
      <c r="E358" s="34">
        <v>9.9700000000000006</v>
      </c>
      <c r="F358" s="116" t="s">
        <v>1527</v>
      </c>
    </row>
    <row r="359" spans="1:6">
      <c r="A359" s="116" t="s">
        <v>2475</v>
      </c>
      <c r="B359" s="116" t="s">
        <v>2476</v>
      </c>
      <c r="C359" s="116" t="s">
        <v>2477</v>
      </c>
      <c r="D359" s="117">
        <v>120</v>
      </c>
      <c r="E359" s="34">
        <v>1.74</v>
      </c>
      <c r="F359" s="116" t="s">
        <v>1527</v>
      </c>
    </row>
    <row r="360" spans="1:6">
      <c r="A360" s="116" t="s">
        <v>2478</v>
      </c>
      <c r="B360" s="116" t="s">
        <v>2479</v>
      </c>
      <c r="C360" s="116" t="s">
        <v>2480</v>
      </c>
      <c r="D360" s="117">
        <v>120</v>
      </c>
      <c r="E360" s="34">
        <v>14.22</v>
      </c>
      <c r="F360" s="116" t="s">
        <v>1527</v>
      </c>
    </row>
    <row r="361" spans="1:6">
      <c r="A361" s="116" t="s">
        <v>2481</v>
      </c>
      <c r="B361" s="116" t="s">
        <v>2482</v>
      </c>
      <c r="C361" s="116" t="s">
        <v>2483</v>
      </c>
      <c r="D361" s="117">
        <v>120</v>
      </c>
      <c r="E361" s="34">
        <v>19.899999999999999</v>
      </c>
      <c r="F361" s="116" t="s">
        <v>1527</v>
      </c>
    </row>
    <row r="362" spans="1:6">
      <c r="A362" s="116" t="s">
        <v>2484</v>
      </c>
      <c r="B362" s="116" t="s">
        <v>2485</v>
      </c>
      <c r="C362" s="116" t="s">
        <v>2486</v>
      </c>
      <c r="D362" s="117">
        <v>106</v>
      </c>
      <c r="E362" s="34">
        <v>5124.0600000000004</v>
      </c>
      <c r="F362" s="116" t="s">
        <v>1527</v>
      </c>
    </row>
    <row r="363" spans="1:6">
      <c r="A363" s="116" t="s">
        <v>2487</v>
      </c>
      <c r="B363" s="116" t="s">
        <v>2488</v>
      </c>
      <c r="C363" s="116" t="s">
        <v>2489</v>
      </c>
      <c r="D363" s="117">
        <v>106</v>
      </c>
      <c r="E363" s="34">
        <v>6022.04</v>
      </c>
      <c r="F363" s="116" t="s">
        <v>1527</v>
      </c>
    </row>
    <row r="364" spans="1:6">
      <c r="A364" s="116" t="s">
        <v>2490</v>
      </c>
      <c r="B364" s="116" t="s">
        <v>2491</v>
      </c>
      <c r="C364" s="116" t="s">
        <v>2492</v>
      </c>
      <c r="D364" s="117">
        <v>106</v>
      </c>
      <c r="E364" s="34">
        <v>6470.67</v>
      </c>
      <c r="F364" s="116" t="s">
        <v>1527</v>
      </c>
    </row>
    <row r="365" spans="1:6">
      <c r="A365" s="116" t="s">
        <v>2493</v>
      </c>
      <c r="B365" s="116" t="s">
        <v>2494</v>
      </c>
      <c r="C365" s="116" t="s">
        <v>2495</v>
      </c>
      <c r="D365" s="117">
        <v>106</v>
      </c>
      <c r="E365" s="34">
        <v>6920.6</v>
      </c>
      <c r="F365" s="116" t="s">
        <v>1527</v>
      </c>
    </row>
    <row r="366" spans="1:6">
      <c r="A366" s="116" t="s">
        <v>2496</v>
      </c>
      <c r="B366" s="116" t="s">
        <v>2497</v>
      </c>
      <c r="C366" s="116" t="s">
        <v>2498</v>
      </c>
      <c r="D366" s="117">
        <v>106</v>
      </c>
      <c r="E366" s="34">
        <v>7538.27</v>
      </c>
      <c r="F366" s="116" t="s">
        <v>1527</v>
      </c>
    </row>
    <row r="367" spans="1:6">
      <c r="A367" s="116" t="s">
        <v>2499</v>
      </c>
      <c r="B367" s="116" t="s">
        <v>2500</v>
      </c>
      <c r="C367" s="116" t="s">
        <v>2501</v>
      </c>
      <c r="D367" s="117">
        <v>106</v>
      </c>
      <c r="E367" s="34">
        <v>8440.73</v>
      </c>
      <c r="F367" s="116" t="s">
        <v>1527</v>
      </c>
    </row>
    <row r="368" spans="1:6">
      <c r="A368" s="116" t="s">
        <v>2502</v>
      </c>
      <c r="B368" s="116" t="s">
        <v>2503</v>
      </c>
      <c r="C368" s="116" t="s">
        <v>2504</v>
      </c>
      <c r="D368" s="117">
        <v>106</v>
      </c>
      <c r="E368" s="34">
        <v>10729.39</v>
      </c>
      <c r="F368" s="116" t="s">
        <v>1527</v>
      </c>
    </row>
    <row r="369" spans="1:6">
      <c r="A369" s="116" t="s">
        <v>2505</v>
      </c>
      <c r="B369" s="116" t="s">
        <v>2506</v>
      </c>
      <c r="C369" s="116" t="s">
        <v>2507</v>
      </c>
      <c r="D369" s="117">
        <v>173</v>
      </c>
      <c r="E369" s="34">
        <v>1794.66</v>
      </c>
      <c r="F369" s="116" t="s">
        <v>1527</v>
      </c>
    </row>
    <row r="370" spans="1:6">
      <c r="A370" s="116" t="s">
        <v>2508</v>
      </c>
      <c r="B370" s="116" t="s">
        <v>2509</v>
      </c>
      <c r="C370" s="116" t="s">
        <v>2510</v>
      </c>
      <c r="D370" s="117">
        <v>173</v>
      </c>
      <c r="E370" s="34">
        <v>2734.58</v>
      </c>
      <c r="F370" s="116" t="s">
        <v>1527</v>
      </c>
    </row>
    <row r="371" spans="1:6">
      <c r="A371" s="116" t="s">
        <v>2511</v>
      </c>
      <c r="B371" s="116" t="s">
        <v>2512</v>
      </c>
      <c r="C371" s="116" t="s">
        <v>2513</v>
      </c>
      <c r="D371" s="117">
        <v>173</v>
      </c>
      <c r="E371" s="34">
        <v>4133.3900000000003</v>
      </c>
      <c r="F371" s="116" t="s">
        <v>1527</v>
      </c>
    </row>
    <row r="372" spans="1:6">
      <c r="A372" s="116" t="s">
        <v>2514</v>
      </c>
      <c r="B372" s="116" t="s">
        <v>2515</v>
      </c>
      <c r="C372" s="116" t="s">
        <v>2516</v>
      </c>
      <c r="D372" s="117">
        <v>173</v>
      </c>
      <c r="E372" s="34">
        <v>143.5</v>
      </c>
      <c r="F372" s="116" t="s">
        <v>1527</v>
      </c>
    </row>
    <row r="373" spans="1:6">
      <c r="A373" s="116" t="s">
        <v>2517</v>
      </c>
      <c r="B373" s="116" t="s">
        <v>2518</v>
      </c>
      <c r="C373" s="116" t="s">
        <v>2519</v>
      </c>
      <c r="D373" s="117">
        <v>173</v>
      </c>
      <c r="E373" s="34">
        <v>143.5</v>
      </c>
      <c r="F373" s="116" t="s">
        <v>1527</v>
      </c>
    </row>
    <row r="374" spans="1:6">
      <c r="A374" s="116" t="s">
        <v>2520</v>
      </c>
      <c r="B374" s="116" t="s">
        <v>2521</v>
      </c>
      <c r="C374" s="116" t="s">
        <v>2522</v>
      </c>
      <c r="D374" s="117">
        <v>105</v>
      </c>
      <c r="E374" s="34">
        <v>364.17</v>
      </c>
      <c r="F374" s="116" t="s">
        <v>1527</v>
      </c>
    </row>
    <row r="375" spans="1:6">
      <c r="A375" s="116" t="s">
        <v>2523</v>
      </c>
      <c r="B375" s="116" t="s">
        <v>2524</v>
      </c>
      <c r="C375" s="116" t="s">
        <v>2525</v>
      </c>
      <c r="D375" s="117">
        <v>800</v>
      </c>
      <c r="E375" s="34">
        <v>943.82</v>
      </c>
      <c r="F375" s="116" t="s">
        <v>1527</v>
      </c>
    </row>
    <row r="376" spans="1:6">
      <c r="A376" s="116" t="s">
        <v>2526</v>
      </c>
      <c r="B376" s="116" t="s">
        <v>2527</v>
      </c>
      <c r="C376" s="116" t="s">
        <v>2528</v>
      </c>
      <c r="D376" s="117">
        <v>800</v>
      </c>
      <c r="E376" s="34">
        <v>943.82</v>
      </c>
      <c r="F376" s="116" t="s">
        <v>1527</v>
      </c>
    </row>
    <row r="377" spans="1:6">
      <c r="A377" s="116" t="s">
        <v>2529</v>
      </c>
      <c r="B377" s="116" t="s">
        <v>2530</v>
      </c>
      <c r="C377" s="116" t="s">
        <v>2531</v>
      </c>
      <c r="D377" s="117">
        <v>800</v>
      </c>
      <c r="E377" s="34">
        <v>1245.93</v>
      </c>
      <c r="F377" s="116" t="s">
        <v>1527</v>
      </c>
    </row>
    <row r="378" spans="1:6">
      <c r="A378" s="116" t="s">
        <v>2532</v>
      </c>
      <c r="B378" s="116" t="s">
        <v>2533</v>
      </c>
      <c r="C378" s="116" t="s">
        <v>2534</v>
      </c>
      <c r="D378" s="117">
        <v>800</v>
      </c>
      <c r="E378" s="34">
        <v>1245.93</v>
      </c>
      <c r="F378" s="116" t="s">
        <v>1527</v>
      </c>
    </row>
    <row r="379" spans="1:6">
      <c r="A379" s="116" t="s">
        <v>2535</v>
      </c>
      <c r="B379" s="116" t="s">
        <v>2536</v>
      </c>
      <c r="C379" s="116" t="s">
        <v>2537</v>
      </c>
      <c r="D379" s="117">
        <v>109</v>
      </c>
      <c r="E379" s="34">
        <v>5117.24</v>
      </c>
      <c r="F379" s="116" t="s">
        <v>1527</v>
      </c>
    </row>
    <row r="380" spans="1:6">
      <c r="A380" s="116" t="s">
        <v>2538</v>
      </c>
      <c r="B380" s="116" t="s">
        <v>2539</v>
      </c>
      <c r="C380" s="116" t="s">
        <v>2540</v>
      </c>
      <c r="D380" s="117">
        <v>109</v>
      </c>
      <c r="E380" s="34">
        <v>5332.84</v>
      </c>
      <c r="F380" s="116" t="s">
        <v>1527</v>
      </c>
    </row>
    <row r="381" spans="1:6">
      <c r="A381" s="116" t="s">
        <v>2541</v>
      </c>
      <c r="B381" s="116" t="s">
        <v>2542</v>
      </c>
      <c r="C381" s="116" t="s">
        <v>2543</v>
      </c>
      <c r="D381" s="117">
        <v>109</v>
      </c>
      <c r="E381" s="34">
        <v>6611.11</v>
      </c>
      <c r="F381" s="116" t="s">
        <v>1527</v>
      </c>
    </row>
    <row r="382" spans="1:6">
      <c r="A382" s="116" t="s">
        <v>2544</v>
      </c>
      <c r="B382" s="116" t="s">
        <v>2545</v>
      </c>
      <c r="C382" s="116" t="s">
        <v>2546</v>
      </c>
      <c r="D382" s="117">
        <v>104</v>
      </c>
      <c r="E382" s="34">
        <v>293.3</v>
      </c>
      <c r="F382" s="116" t="s">
        <v>1527</v>
      </c>
    </row>
    <row r="383" spans="1:6">
      <c r="A383" s="116" t="s">
        <v>2547</v>
      </c>
      <c r="B383" s="116" t="s">
        <v>2548</v>
      </c>
      <c r="C383" s="116" t="s">
        <v>2549</v>
      </c>
      <c r="D383" s="117">
        <v>104</v>
      </c>
      <c r="E383" s="34">
        <v>293.3</v>
      </c>
      <c r="F383" s="116" t="s">
        <v>1527</v>
      </c>
    </row>
    <row r="384" spans="1:6">
      <c r="A384" s="116" t="s">
        <v>2550</v>
      </c>
      <c r="B384" s="116" t="s">
        <v>2551</v>
      </c>
      <c r="C384" s="116" t="s">
        <v>2552</v>
      </c>
      <c r="D384" s="117">
        <v>104</v>
      </c>
      <c r="E384" s="34">
        <v>319.73</v>
      </c>
      <c r="F384" s="116" t="s">
        <v>1527</v>
      </c>
    </row>
    <row r="385" spans="1:6">
      <c r="A385" s="116" t="s">
        <v>2553</v>
      </c>
      <c r="B385" s="116" t="s">
        <v>2554</v>
      </c>
      <c r="C385" s="116" t="s">
        <v>2555</v>
      </c>
      <c r="D385" s="117">
        <v>104</v>
      </c>
      <c r="E385" s="34">
        <v>496.38</v>
      </c>
      <c r="F385" s="116" t="s">
        <v>1527</v>
      </c>
    </row>
    <row r="386" spans="1:6">
      <c r="A386" s="116" t="s">
        <v>2556</v>
      </c>
      <c r="B386" s="116" t="s">
        <v>2557</v>
      </c>
      <c r="C386" s="116" t="s">
        <v>2558</v>
      </c>
      <c r="D386" s="117">
        <v>104</v>
      </c>
      <c r="E386" s="34">
        <v>319.73</v>
      </c>
      <c r="F386" s="116" t="s">
        <v>1527</v>
      </c>
    </row>
    <row r="387" spans="1:6">
      <c r="A387" s="116" t="s">
        <v>2559</v>
      </c>
      <c r="B387" s="116" t="s">
        <v>2560</v>
      </c>
      <c r="C387" s="116" t="s">
        <v>2561</v>
      </c>
      <c r="D387" s="117">
        <v>104</v>
      </c>
      <c r="E387" s="34">
        <v>186.53</v>
      </c>
      <c r="F387" s="116" t="s">
        <v>1527</v>
      </c>
    </row>
    <row r="388" spans="1:6">
      <c r="A388" s="116" t="s">
        <v>2562</v>
      </c>
      <c r="B388" s="116" t="s">
        <v>2563</v>
      </c>
      <c r="C388" s="116" t="s">
        <v>2564</v>
      </c>
      <c r="D388" s="117">
        <v>104</v>
      </c>
      <c r="E388" s="34">
        <v>269.85000000000002</v>
      </c>
      <c r="F388" s="116" t="s">
        <v>1527</v>
      </c>
    </row>
    <row r="389" spans="1:6">
      <c r="A389" s="116" t="s">
        <v>2565</v>
      </c>
      <c r="B389" s="116" t="s">
        <v>2566</v>
      </c>
      <c r="C389" s="116" t="s">
        <v>2567</v>
      </c>
      <c r="D389" s="117">
        <v>601</v>
      </c>
      <c r="E389" s="34">
        <v>1934.73</v>
      </c>
      <c r="F389" s="116" t="s">
        <v>1527</v>
      </c>
    </row>
    <row r="390" spans="1:6">
      <c r="A390" s="116" t="s">
        <v>2568</v>
      </c>
      <c r="B390" s="116" t="s">
        <v>2569</v>
      </c>
      <c r="C390" s="116" t="s">
        <v>2570</v>
      </c>
      <c r="D390" s="117">
        <v>601</v>
      </c>
      <c r="E390" s="34">
        <v>1943.13</v>
      </c>
      <c r="F390" s="116" t="s">
        <v>1527</v>
      </c>
    </row>
    <row r="391" spans="1:6">
      <c r="A391" s="116" t="s">
        <v>2571</v>
      </c>
      <c r="B391" s="116" t="s">
        <v>2572</v>
      </c>
      <c r="C391" s="116" t="s">
        <v>2573</v>
      </c>
      <c r="D391" s="117">
        <v>601</v>
      </c>
      <c r="E391" s="34">
        <v>2318.29</v>
      </c>
      <c r="F391" s="116" t="s">
        <v>1527</v>
      </c>
    </row>
    <row r="392" spans="1:6">
      <c r="A392" s="116" t="s">
        <v>2574</v>
      </c>
      <c r="B392" s="116" t="s">
        <v>2575</v>
      </c>
      <c r="C392" s="116" t="s">
        <v>2576</v>
      </c>
      <c r="D392" s="117">
        <v>601</v>
      </c>
      <c r="E392" s="34">
        <v>2450.4899999999998</v>
      </c>
      <c r="F392" s="116" t="s">
        <v>1527</v>
      </c>
    </row>
    <row r="393" spans="1:6">
      <c r="A393" s="116" t="s">
        <v>2577</v>
      </c>
      <c r="B393" s="116" t="s">
        <v>2578</v>
      </c>
      <c r="C393" s="116" t="s">
        <v>2579</v>
      </c>
      <c r="D393" s="117">
        <v>601</v>
      </c>
      <c r="E393" s="34">
        <v>2582.6799999999998</v>
      </c>
      <c r="F393" s="116" t="s">
        <v>1527</v>
      </c>
    </row>
    <row r="394" spans="1:6">
      <c r="A394" s="116" t="s">
        <v>2580</v>
      </c>
      <c r="B394" s="116" t="s">
        <v>2581</v>
      </c>
      <c r="C394" s="116" t="s">
        <v>2582</v>
      </c>
      <c r="D394" s="117">
        <v>601</v>
      </c>
      <c r="E394" s="34">
        <v>2688.43</v>
      </c>
      <c r="F394" s="116" t="s">
        <v>1527</v>
      </c>
    </row>
    <row r="395" spans="1:6">
      <c r="A395" s="116" t="s">
        <v>2583</v>
      </c>
      <c r="B395" s="116" t="s">
        <v>2584</v>
      </c>
      <c r="C395" s="116" t="s">
        <v>2585</v>
      </c>
      <c r="D395" s="117">
        <v>108</v>
      </c>
      <c r="E395" s="34">
        <v>71.400000000000006</v>
      </c>
      <c r="F395" s="116" t="s">
        <v>1527</v>
      </c>
    </row>
    <row r="396" spans="1:6">
      <c r="A396" s="116" t="s">
        <v>2586</v>
      </c>
      <c r="B396" s="116" t="s">
        <v>2587</v>
      </c>
      <c r="C396" s="116" t="s">
        <v>2588</v>
      </c>
      <c r="D396" s="117">
        <v>108</v>
      </c>
      <c r="E396" s="34">
        <v>104.24</v>
      </c>
      <c r="F396" s="116" t="s">
        <v>1527</v>
      </c>
    </row>
    <row r="397" spans="1:6">
      <c r="A397" s="116" t="s">
        <v>8109</v>
      </c>
      <c r="B397" s="116" t="s">
        <v>15</v>
      </c>
      <c r="C397" s="116" t="s">
        <v>8110</v>
      </c>
      <c r="D397" s="117">
        <v>101</v>
      </c>
      <c r="E397" s="34">
        <v>102.32</v>
      </c>
      <c r="F397" s="116" t="s">
        <v>1527</v>
      </c>
    </row>
    <row r="398" spans="1:6">
      <c r="A398" s="116" t="s">
        <v>8111</v>
      </c>
      <c r="B398" s="116" t="s">
        <v>16</v>
      </c>
      <c r="C398" s="116" t="s">
        <v>8112</v>
      </c>
      <c r="D398" s="117">
        <v>101</v>
      </c>
      <c r="E398" s="34">
        <v>102.32</v>
      </c>
      <c r="F398" s="116" t="s">
        <v>1527</v>
      </c>
    </row>
    <row r="399" spans="1:6">
      <c r="A399" s="116" t="s">
        <v>8113</v>
      </c>
      <c r="B399" s="116" t="s">
        <v>21</v>
      </c>
      <c r="C399" s="116" t="s">
        <v>8114</v>
      </c>
      <c r="D399" s="117">
        <v>101</v>
      </c>
      <c r="E399" s="34">
        <v>173.37</v>
      </c>
      <c r="F399" s="116" t="s">
        <v>1527</v>
      </c>
    </row>
    <row r="400" spans="1:6">
      <c r="A400" s="116" t="s">
        <v>8115</v>
      </c>
      <c r="B400" s="116" t="s">
        <v>22</v>
      </c>
      <c r="C400" s="116" t="s">
        <v>8116</v>
      </c>
      <c r="D400" s="117">
        <v>101</v>
      </c>
      <c r="E400" s="34">
        <v>173.37</v>
      </c>
      <c r="F400" s="116" t="s">
        <v>1527</v>
      </c>
    </row>
    <row r="401" spans="1:6">
      <c r="A401" s="116" t="s">
        <v>8117</v>
      </c>
      <c r="B401" s="116" t="s">
        <v>19</v>
      </c>
      <c r="C401" s="116" t="s">
        <v>8118</v>
      </c>
      <c r="D401" s="117">
        <v>101</v>
      </c>
      <c r="E401" s="34">
        <v>102.32</v>
      </c>
      <c r="F401" s="116" t="s">
        <v>1527</v>
      </c>
    </row>
    <row r="402" spans="1:6">
      <c r="A402" s="116" t="s">
        <v>8119</v>
      </c>
      <c r="B402" s="116" t="s">
        <v>20</v>
      </c>
      <c r="C402" s="116" t="s">
        <v>8120</v>
      </c>
      <c r="D402" s="117">
        <v>101</v>
      </c>
      <c r="E402" s="34">
        <v>102.32</v>
      </c>
      <c r="F402" s="116" t="s">
        <v>1527</v>
      </c>
    </row>
    <row r="403" spans="1:6">
      <c r="A403" s="116" t="s">
        <v>2589</v>
      </c>
      <c r="B403" s="116" t="s">
        <v>73</v>
      </c>
      <c r="C403" s="116" t="s">
        <v>2590</v>
      </c>
      <c r="D403" s="117">
        <v>101</v>
      </c>
      <c r="E403" s="34">
        <v>315.52</v>
      </c>
      <c r="F403" s="116" t="s">
        <v>1527</v>
      </c>
    </row>
    <row r="404" spans="1:6">
      <c r="A404" s="116" t="s">
        <v>2591</v>
      </c>
      <c r="B404" s="116" t="s">
        <v>74</v>
      </c>
      <c r="C404" s="116" t="s">
        <v>75</v>
      </c>
      <c r="D404" s="117">
        <v>101</v>
      </c>
      <c r="E404" s="34">
        <v>315.52</v>
      </c>
      <c r="F404" s="116" t="s">
        <v>1527</v>
      </c>
    </row>
    <row r="405" spans="1:6">
      <c r="A405" s="116" t="s">
        <v>8121</v>
      </c>
      <c r="B405" s="116" t="s">
        <v>33</v>
      </c>
      <c r="C405" s="116" t="s">
        <v>8122</v>
      </c>
      <c r="D405" s="117">
        <v>102</v>
      </c>
      <c r="E405" s="34">
        <v>256.76</v>
      </c>
      <c r="F405" s="116" t="s">
        <v>1527</v>
      </c>
    </row>
    <row r="406" spans="1:6">
      <c r="A406" s="116" t="s">
        <v>2592</v>
      </c>
      <c r="B406" s="116" t="s">
        <v>2593</v>
      </c>
      <c r="C406" s="116" t="s">
        <v>2594</v>
      </c>
      <c r="D406" s="117">
        <v>400</v>
      </c>
      <c r="E406" s="34">
        <v>208.26</v>
      </c>
      <c r="F406" s="116" t="s">
        <v>1527</v>
      </c>
    </row>
    <row r="407" spans="1:6">
      <c r="A407" s="116" t="s">
        <v>2595</v>
      </c>
      <c r="B407" s="116" t="s">
        <v>2596</v>
      </c>
      <c r="C407" s="116" t="s">
        <v>2597</v>
      </c>
      <c r="D407" s="117">
        <v>400</v>
      </c>
      <c r="E407" s="34">
        <v>189.22</v>
      </c>
      <c r="F407" s="116" t="s">
        <v>1527</v>
      </c>
    </row>
    <row r="408" spans="1:6">
      <c r="A408" s="116" t="s">
        <v>2598</v>
      </c>
      <c r="B408" s="116" t="s">
        <v>2599</v>
      </c>
      <c r="C408" s="116" t="s">
        <v>2600</v>
      </c>
      <c r="D408" s="117">
        <v>400</v>
      </c>
      <c r="E408" s="34">
        <v>29.89</v>
      </c>
      <c r="F408" s="116" t="s">
        <v>1527</v>
      </c>
    </row>
    <row r="409" spans="1:6">
      <c r="A409" s="116" t="s">
        <v>2601</v>
      </c>
      <c r="B409" s="116" t="s">
        <v>2602</v>
      </c>
      <c r="C409" s="116" t="s">
        <v>2603</v>
      </c>
      <c r="D409" s="117">
        <v>400</v>
      </c>
      <c r="E409" s="34">
        <v>1763.79</v>
      </c>
      <c r="F409" s="116" t="s">
        <v>1527</v>
      </c>
    </row>
    <row r="410" spans="1:6">
      <c r="A410" s="116" t="s">
        <v>2604</v>
      </c>
      <c r="B410" s="116" t="s">
        <v>2605</v>
      </c>
      <c r="C410" s="116" t="s">
        <v>2606</v>
      </c>
      <c r="D410" s="117">
        <v>400</v>
      </c>
      <c r="E410" s="34">
        <v>1894.44</v>
      </c>
      <c r="F410" s="116" t="s">
        <v>1527</v>
      </c>
    </row>
    <row r="411" spans="1:6">
      <c r="A411" s="116" t="s">
        <v>2607</v>
      </c>
      <c r="B411" s="116" t="s">
        <v>2608</v>
      </c>
      <c r="C411" s="116" t="s">
        <v>2609</v>
      </c>
      <c r="D411" s="117">
        <v>105</v>
      </c>
      <c r="E411" s="34">
        <v>563.08000000000004</v>
      </c>
      <c r="F411" s="116" t="s">
        <v>1527</v>
      </c>
    </row>
    <row r="412" spans="1:6">
      <c r="A412" s="116" t="s">
        <v>2610</v>
      </c>
      <c r="B412" s="116" t="s">
        <v>2611</v>
      </c>
      <c r="C412" s="116" t="s">
        <v>2612</v>
      </c>
      <c r="D412" s="117">
        <v>105</v>
      </c>
      <c r="E412" s="34">
        <v>61.75</v>
      </c>
      <c r="F412" s="116" t="s">
        <v>1527</v>
      </c>
    </row>
    <row r="413" spans="1:6">
      <c r="A413" s="116" t="s">
        <v>2613</v>
      </c>
      <c r="B413" s="116" t="s">
        <v>2614</v>
      </c>
      <c r="C413" s="116" t="s">
        <v>2615</v>
      </c>
      <c r="D413" s="117">
        <v>105</v>
      </c>
      <c r="E413" s="34">
        <v>61.75</v>
      </c>
      <c r="F413" s="116" t="s">
        <v>1527</v>
      </c>
    </row>
    <row r="414" spans="1:6">
      <c r="A414" s="116" t="s">
        <v>2616</v>
      </c>
      <c r="B414" s="116" t="s">
        <v>2617</v>
      </c>
      <c r="C414" s="116" t="s">
        <v>2618</v>
      </c>
      <c r="D414" s="117">
        <v>105</v>
      </c>
      <c r="E414" s="34">
        <v>484.66</v>
      </c>
      <c r="F414" s="116" t="s">
        <v>1527</v>
      </c>
    </row>
    <row r="415" spans="1:6">
      <c r="A415" s="116" t="s">
        <v>2619</v>
      </c>
      <c r="B415" s="116" t="s">
        <v>2620</v>
      </c>
      <c r="C415" s="116" t="s">
        <v>2621</v>
      </c>
      <c r="D415" s="117">
        <v>111</v>
      </c>
      <c r="E415" s="34">
        <v>1664.85</v>
      </c>
      <c r="F415" s="116" t="s">
        <v>1527</v>
      </c>
    </row>
    <row r="416" spans="1:6">
      <c r="A416" s="116" t="s">
        <v>2622</v>
      </c>
      <c r="B416" s="116" t="s">
        <v>2623</v>
      </c>
      <c r="C416" s="116" t="s">
        <v>2624</v>
      </c>
      <c r="D416" s="117">
        <v>111</v>
      </c>
      <c r="E416" s="34">
        <v>1536.99</v>
      </c>
      <c r="F416" s="116" t="s">
        <v>1527</v>
      </c>
    </row>
    <row r="417" spans="1:6">
      <c r="A417" s="116" t="s">
        <v>2625</v>
      </c>
      <c r="B417" s="116" t="s">
        <v>2626</v>
      </c>
      <c r="C417" s="116" t="s">
        <v>2627</v>
      </c>
      <c r="D417" s="117">
        <v>111</v>
      </c>
      <c r="E417" s="34">
        <v>1680</v>
      </c>
      <c r="F417" s="116" t="s">
        <v>1527</v>
      </c>
    </row>
    <row r="418" spans="1:6">
      <c r="A418" s="116" t="s">
        <v>2628</v>
      </c>
      <c r="B418" s="116" t="s">
        <v>2629</v>
      </c>
      <c r="C418" s="116" t="s">
        <v>2630</v>
      </c>
      <c r="D418" s="117">
        <v>111</v>
      </c>
      <c r="E418" s="34">
        <v>1595.72</v>
      </c>
      <c r="F418" s="116" t="s">
        <v>1527</v>
      </c>
    </row>
    <row r="419" spans="1:6">
      <c r="A419" s="116" t="s">
        <v>2631</v>
      </c>
      <c r="B419" s="116" t="s">
        <v>2632</v>
      </c>
      <c r="C419" s="116" t="s">
        <v>2633</v>
      </c>
      <c r="D419" s="117">
        <v>111</v>
      </c>
      <c r="E419" s="34">
        <v>1823.96</v>
      </c>
      <c r="F419" s="116" t="s">
        <v>1527</v>
      </c>
    </row>
    <row r="420" spans="1:6">
      <c r="A420" s="116" t="s">
        <v>2634</v>
      </c>
      <c r="B420" s="116" t="s">
        <v>2635</v>
      </c>
      <c r="C420" s="116" t="s">
        <v>2636</v>
      </c>
      <c r="D420" s="117">
        <v>111</v>
      </c>
      <c r="E420" s="34">
        <v>1821.1</v>
      </c>
      <c r="F420" s="116" t="s">
        <v>1527</v>
      </c>
    </row>
    <row r="421" spans="1:6">
      <c r="A421" s="116" t="s">
        <v>2637</v>
      </c>
      <c r="B421" s="116" t="s">
        <v>76</v>
      </c>
      <c r="C421" s="116" t="s">
        <v>77</v>
      </c>
      <c r="D421" s="117">
        <v>101</v>
      </c>
      <c r="E421" s="34">
        <v>242.54</v>
      </c>
      <c r="F421" s="116" t="s">
        <v>1527</v>
      </c>
    </row>
    <row r="422" spans="1:6">
      <c r="A422" s="116" t="s">
        <v>2638</v>
      </c>
      <c r="B422" s="116" t="s">
        <v>78</v>
      </c>
      <c r="C422" s="116" t="s">
        <v>79</v>
      </c>
      <c r="D422" s="117">
        <v>101</v>
      </c>
      <c r="E422" s="34">
        <v>242.54</v>
      </c>
      <c r="F422" s="116" t="s">
        <v>1527</v>
      </c>
    </row>
    <row r="423" spans="1:6">
      <c r="A423" s="116" t="s">
        <v>2639</v>
      </c>
      <c r="B423" s="116" t="s">
        <v>80</v>
      </c>
      <c r="C423" s="116" t="s">
        <v>81</v>
      </c>
      <c r="D423" s="117">
        <v>101</v>
      </c>
      <c r="E423" s="34">
        <v>242.54</v>
      </c>
      <c r="F423" s="116" t="s">
        <v>1527</v>
      </c>
    </row>
    <row r="424" spans="1:6">
      <c r="A424" s="116" t="s">
        <v>2640</v>
      </c>
      <c r="B424" s="116" t="s">
        <v>82</v>
      </c>
      <c r="C424" s="116" t="s">
        <v>83</v>
      </c>
      <c r="D424" s="117">
        <v>101</v>
      </c>
      <c r="E424" s="34">
        <v>354.36</v>
      </c>
      <c r="F424" s="116" t="s">
        <v>1527</v>
      </c>
    </row>
    <row r="425" spans="1:6">
      <c r="A425" s="116" t="s">
        <v>2641</v>
      </c>
      <c r="B425" s="116" t="s">
        <v>86</v>
      </c>
      <c r="C425" s="116" t="s">
        <v>87</v>
      </c>
      <c r="D425" s="117">
        <v>101</v>
      </c>
      <c r="E425" s="34">
        <v>443.41</v>
      </c>
      <c r="F425" s="116" t="s">
        <v>1527</v>
      </c>
    </row>
    <row r="426" spans="1:6">
      <c r="A426" s="116" t="s">
        <v>2642</v>
      </c>
      <c r="B426" s="116" t="s">
        <v>84</v>
      </c>
      <c r="C426" s="116" t="s">
        <v>85</v>
      </c>
      <c r="D426" s="117">
        <v>101</v>
      </c>
      <c r="E426" s="34">
        <v>354.36</v>
      </c>
      <c r="F426" s="116" t="s">
        <v>1527</v>
      </c>
    </row>
    <row r="427" spans="1:6">
      <c r="A427" s="116" t="s">
        <v>2643</v>
      </c>
      <c r="B427" s="116" t="s">
        <v>88</v>
      </c>
      <c r="C427" s="116" t="s">
        <v>89</v>
      </c>
      <c r="D427" s="117">
        <v>101</v>
      </c>
      <c r="E427" s="34">
        <v>443.41</v>
      </c>
      <c r="F427" s="116" t="s">
        <v>1527</v>
      </c>
    </row>
    <row r="428" spans="1:6">
      <c r="A428" s="116" t="s">
        <v>2644</v>
      </c>
      <c r="B428" s="116" t="s">
        <v>90</v>
      </c>
      <c r="C428" s="116" t="s">
        <v>91</v>
      </c>
      <c r="D428" s="117">
        <v>101</v>
      </c>
      <c r="E428" s="34">
        <v>561.85</v>
      </c>
      <c r="F428" s="116" t="s">
        <v>1527</v>
      </c>
    </row>
    <row r="429" spans="1:6">
      <c r="A429" s="116" t="s">
        <v>8123</v>
      </c>
      <c r="B429" s="116" t="s">
        <v>56</v>
      </c>
      <c r="C429" s="116" t="s">
        <v>8124</v>
      </c>
      <c r="D429" s="117">
        <v>101</v>
      </c>
      <c r="E429" s="34">
        <v>410.2</v>
      </c>
      <c r="F429" s="116" t="s">
        <v>1527</v>
      </c>
    </row>
    <row r="430" spans="1:6">
      <c r="A430" s="116" t="s">
        <v>8125</v>
      </c>
      <c r="B430" s="116" t="s">
        <v>7</v>
      </c>
      <c r="C430" s="116" t="s">
        <v>8126</v>
      </c>
      <c r="D430" s="117">
        <v>101</v>
      </c>
      <c r="E430" s="34">
        <v>121.27</v>
      </c>
      <c r="F430" s="116" t="s">
        <v>1527</v>
      </c>
    </row>
    <row r="431" spans="1:6">
      <c r="A431" s="116" t="s">
        <v>8127</v>
      </c>
      <c r="B431" s="116" t="s">
        <v>8</v>
      </c>
      <c r="C431" s="116" t="s">
        <v>8128</v>
      </c>
      <c r="D431" s="117">
        <v>101</v>
      </c>
      <c r="E431" s="34">
        <v>121.27</v>
      </c>
      <c r="F431" s="116" t="s">
        <v>1527</v>
      </c>
    </row>
    <row r="432" spans="1:6">
      <c r="A432" s="116" t="s">
        <v>2645</v>
      </c>
      <c r="B432" s="116" t="s">
        <v>2646</v>
      </c>
      <c r="C432" s="116" t="s">
        <v>2647</v>
      </c>
      <c r="D432" s="117">
        <v>180</v>
      </c>
      <c r="E432" s="34">
        <v>35.46</v>
      </c>
      <c r="F432" s="116" t="s">
        <v>1527</v>
      </c>
    </row>
    <row r="433" spans="1:6">
      <c r="A433" s="116" t="s">
        <v>2648</v>
      </c>
      <c r="B433" s="116" t="s">
        <v>2649</v>
      </c>
      <c r="C433" s="116" t="s">
        <v>2650</v>
      </c>
      <c r="D433" s="117">
        <v>180</v>
      </c>
      <c r="E433" s="34">
        <v>320.7</v>
      </c>
      <c r="F433" s="116" t="s">
        <v>1527</v>
      </c>
    </row>
    <row r="434" spans="1:6">
      <c r="A434" s="116" t="s">
        <v>2651</v>
      </c>
      <c r="B434" s="116" t="s">
        <v>2652</v>
      </c>
      <c r="C434" s="116" t="s">
        <v>2653</v>
      </c>
      <c r="D434" s="117">
        <v>180</v>
      </c>
      <c r="E434" s="34">
        <v>473.06</v>
      </c>
      <c r="F434" s="116" t="s">
        <v>1527</v>
      </c>
    </row>
    <row r="435" spans="1:6">
      <c r="A435" s="116" t="s">
        <v>2654</v>
      </c>
      <c r="B435" s="116" t="s">
        <v>2655</v>
      </c>
      <c r="C435" s="116" t="s">
        <v>2656</v>
      </c>
      <c r="D435" s="117">
        <v>108</v>
      </c>
      <c r="E435" s="34">
        <v>69.14</v>
      </c>
      <c r="F435" s="116" t="s">
        <v>1527</v>
      </c>
    </row>
    <row r="436" spans="1:6">
      <c r="A436" s="116" t="s">
        <v>2657</v>
      </c>
      <c r="B436" s="116" t="s">
        <v>2658</v>
      </c>
      <c r="C436" s="116" t="s">
        <v>2659</v>
      </c>
      <c r="D436" s="117">
        <v>108</v>
      </c>
      <c r="E436" s="34">
        <v>69.14</v>
      </c>
      <c r="F436" s="116" t="s">
        <v>1527</v>
      </c>
    </row>
    <row r="437" spans="1:6">
      <c r="A437" s="116" t="s">
        <v>2660</v>
      </c>
      <c r="B437" s="116" t="s">
        <v>2661</v>
      </c>
      <c r="C437" s="116" t="s">
        <v>2662</v>
      </c>
      <c r="D437" s="117">
        <v>108</v>
      </c>
      <c r="E437" s="34">
        <v>91.6</v>
      </c>
      <c r="F437" s="116" t="s">
        <v>1527</v>
      </c>
    </row>
    <row r="438" spans="1:6">
      <c r="A438" s="116" t="s">
        <v>2663</v>
      </c>
      <c r="B438" s="116" t="s">
        <v>2664</v>
      </c>
      <c r="C438" s="116" t="s">
        <v>2665</v>
      </c>
      <c r="D438" s="117">
        <v>108</v>
      </c>
      <c r="E438" s="34">
        <v>115.97</v>
      </c>
      <c r="F438" s="116" t="s">
        <v>1527</v>
      </c>
    </row>
    <row r="439" spans="1:6">
      <c r="A439" s="116" t="s">
        <v>2666</v>
      </c>
      <c r="B439" s="116" t="s">
        <v>2667</v>
      </c>
      <c r="C439" s="116" t="s">
        <v>2668</v>
      </c>
      <c r="D439" s="117">
        <v>108</v>
      </c>
      <c r="E439" s="34">
        <v>139.08000000000001</v>
      </c>
      <c r="F439" s="116" t="s">
        <v>1527</v>
      </c>
    </row>
    <row r="440" spans="1:6">
      <c r="A440" s="116" t="s">
        <v>2669</v>
      </c>
      <c r="B440" s="116" t="s">
        <v>2670</v>
      </c>
      <c r="C440" s="116" t="s">
        <v>2671</v>
      </c>
      <c r="D440" s="117">
        <v>520</v>
      </c>
      <c r="E440" s="34">
        <v>45.87</v>
      </c>
      <c r="F440" s="116" t="s">
        <v>1527</v>
      </c>
    </row>
    <row r="441" spans="1:6">
      <c r="A441" s="116" t="s">
        <v>2672</v>
      </c>
      <c r="B441" s="116" t="s">
        <v>2673</v>
      </c>
      <c r="C441" s="116" t="s">
        <v>2674</v>
      </c>
      <c r="D441" s="117">
        <v>520</v>
      </c>
      <c r="E441" s="34">
        <v>53.85</v>
      </c>
      <c r="F441" s="116" t="s">
        <v>1527</v>
      </c>
    </row>
    <row r="442" spans="1:6">
      <c r="A442" s="116" t="s">
        <v>2675</v>
      </c>
      <c r="B442" s="116" t="s">
        <v>2676</v>
      </c>
      <c r="C442" s="116" t="s">
        <v>2677</v>
      </c>
      <c r="D442" s="117">
        <v>520</v>
      </c>
      <c r="E442" s="34">
        <v>64.42</v>
      </c>
      <c r="F442" s="116" t="s">
        <v>1527</v>
      </c>
    </row>
    <row r="443" spans="1:6">
      <c r="A443" s="116" t="s">
        <v>2678</v>
      </c>
      <c r="B443" s="116" t="s">
        <v>2679</v>
      </c>
      <c r="C443" s="116" t="s">
        <v>2680</v>
      </c>
      <c r="D443" s="117">
        <v>520</v>
      </c>
      <c r="E443" s="34">
        <v>72.39</v>
      </c>
      <c r="F443" s="116" t="s">
        <v>1527</v>
      </c>
    </row>
    <row r="444" spans="1:6">
      <c r="A444" s="116" t="s">
        <v>2681</v>
      </c>
      <c r="B444" s="116" t="s">
        <v>2682</v>
      </c>
      <c r="C444" s="116" t="s">
        <v>2683</v>
      </c>
      <c r="D444" s="117">
        <v>520</v>
      </c>
      <c r="E444" s="34">
        <v>47.93</v>
      </c>
      <c r="F444" s="116" t="s">
        <v>1527</v>
      </c>
    </row>
    <row r="445" spans="1:6">
      <c r="A445" s="116" t="s">
        <v>2684</v>
      </c>
      <c r="B445" s="116" t="s">
        <v>2685</v>
      </c>
      <c r="C445" s="116" t="s">
        <v>2686</v>
      </c>
      <c r="D445" s="117">
        <v>540</v>
      </c>
      <c r="E445" s="34">
        <v>9.8800000000000008</v>
      </c>
      <c r="F445" s="116" t="s">
        <v>1527</v>
      </c>
    </row>
    <row r="446" spans="1:6">
      <c r="A446" s="116" t="s">
        <v>2687</v>
      </c>
      <c r="B446" s="116" t="s">
        <v>2688</v>
      </c>
      <c r="C446" s="116" t="s">
        <v>2689</v>
      </c>
      <c r="D446" s="117">
        <v>540</v>
      </c>
      <c r="E446" s="34">
        <v>256.29000000000002</v>
      </c>
      <c r="F446" s="116" t="s">
        <v>1527</v>
      </c>
    </row>
    <row r="447" spans="1:6">
      <c r="A447" s="116" t="s">
        <v>2690</v>
      </c>
      <c r="B447" s="116" t="s">
        <v>2691</v>
      </c>
      <c r="C447" s="116" t="s">
        <v>2692</v>
      </c>
      <c r="D447" s="117">
        <v>540</v>
      </c>
      <c r="E447" s="34">
        <v>256.29000000000002</v>
      </c>
      <c r="F447" s="116" t="s">
        <v>1527</v>
      </c>
    </row>
    <row r="448" spans="1:6">
      <c r="A448" s="116" t="s">
        <v>2693</v>
      </c>
      <c r="B448" s="116" t="s">
        <v>2694</v>
      </c>
      <c r="C448" s="116" t="s">
        <v>2695</v>
      </c>
      <c r="D448" s="117">
        <v>540</v>
      </c>
      <c r="E448" s="34">
        <v>336.04</v>
      </c>
      <c r="F448" s="116" t="s">
        <v>1527</v>
      </c>
    </row>
    <row r="449" spans="1:6">
      <c r="A449" s="116" t="s">
        <v>2696</v>
      </c>
      <c r="B449" s="116" t="s">
        <v>2697</v>
      </c>
      <c r="C449" s="116" t="s">
        <v>2698</v>
      </c>
      <c r="D449" s="117">
        <v>540</v>
      </c>
      <c r="E449" s="34">
        <v>336.04</v>
      </c>
      <c r="F449" s="116" t="s">
        <v>1527</v>
      </c>
    </row>
    <row r="450" spans="1:6">
      <c r="A450" s="116" t="s">
        <v>2699</v>
      </c>
      <c r="B450" s="116" t="s">
        <v>2700</v>
      </c>
      <c r="C450" s="116" t="s">
        <v>2701</v>
      </c>
      <c r="D450" s="117">
        <v>540</v>
      </c>
      <c r="E450" s="34">
        <v>63.15</v>
      </c>
      <c r="F450" s="116" t="s">
        <v>1527</v>
      </c>
    </row>
    <row r="451" spans="1:6">
      <c r="A451" s="116" t="s">
        <v>2702</v>
      </c>
      <c r="B451" s="116" t="s">
        <v>2703</v>
      </c>
      <c r="C451" s="116" t="s">
        <v>2704</v>
      </c>
      <c r="D451" s="117">
        <v>540</v>
      </c>
      <c r="E451" s="34">
        <v>163.32</v>
      </c>
      <c r="F451" s="116" t="s">
        <v>1527</v>
      </c>
    </row>
    <row r="452" spans="1:6">
      <c r="A452" s="116" t="s">
        <v>2705</v>
      </c>
      <c r="B452" s="116" t="s">
        <v>2706</v>
      </c>
      <c r="C452" s="116" t="s">
        <v>2707</v>
      </c>
      <c r="D452" s="117">
        <v>540</v>
      </c>
      <c r="E452" s="34">
        <v>79.59</v>
      </c>
      <c r="F452" s="116" t="s">
        <v>1527</v>
      </c>
    </row>
    <row r="453" spans="1:6">
      <c r="A453" s="116" t="s">
        <v>2708</v>
      </c>
      <c r="B453" s="116" t="s">
        <v>2709</v>
      </c>
      <c r="C453" s="116" t="s">
        <v>2710</v>
      </c>
      <c r="D453" s="117">
        <v>104</v>
      </c>
      <c r="E453" s="34">
        <v>313.33</v>
      </c>
      <c r="F453" s="116" t="s">
        <v>1527</v>
      </c>
    </row>
    <row r="454" spans="1:6">
      <c r="A454" s="116" t="s">
        <v>2711</v>
      </c>
      <c r="B454" s="116" t="s">
        <v>2712</v>
      </c>
      <c r="C454" s="116" t="s">
        <v>2713</v>
      </c>
      <c r="D454" s="117">
        <v>104</v>
      </c>
      <c r="E454" s="34">
        <v>297.66000000000003</v>
      </c>
      <c r="F454" s="116" t="s">
        <v>1527</v>
      </c>
    </row>
    <row r="455" spans="1:6">
      <c r="A455" s="116" t="s">
        <v>2714</v>
      </c>
      <c r="B455" s="116" t="s">
        <v>2715</v>
      </c>
      <c r="C455" s="116" t="s">
        <v>2716</v>
      </c>
      <c r="D455" s="117">
        <v>104</v>
      </c>
      <c r="E455" s="34">
        <v>276.10000000000002</v>
      </c>
      <c r="F455" s="116" t="s">
        <v>1527</v>
      </c>
    </row>
    <row r="456" spans="1:6">
      <c r="A456" s="116" t="s">
        <v>2717</v>
      </c>
      <c r="B456" s="116" t="s">
        <v>2718</v>
      </c>
      <c r="C456" s="116" t="s">
        <v>2719</v>
      </c>
      <c r="D456" s="117">
        <v>104</v>
      </c>
      <c r="E456" s="34">
        <v>287.20999999999998</v>
      </c>
      <c r="F456" s="116" t="s">
        <v>1527</v>
      </c>
    </row>
    <row r="457" spans="1:6">
      <c r="A457" s="116" t="s">
        <v>2720</v>
      </c>
      <c r="B457" s="116" t="s">
        <v>2721</v>
      </c>
      <c r="C457" s="116" t="s">
        <v>2722</v>
      </c>
      <c r="D457" s="117">
        <v>105</v>
      </c>
      <c r="E457" s="34">
        <v>107.17</v>
      </c>
      <c r="F457" s="116" t="s">
        <v>1527</v>
      </c>
    </row>
    <row r="458" spans="1:6">
      <c r="A458" s="116" t="s">
        <v>2723</v>
      </c>
      <c r="B458" s="116" t="s">
        <v>2724</v>
      </c>
      <c r="C458" s="116" t="s">
        <v>2725</v>
      </c>
      <c r="D458" s="117">
        <v>105</v>
      </c>
      <c r="E458" s="34">
        <v>135.69</v>
      </c>
      <c r="F458" s="116" t="s">
        <v>1527</v>
      </c>
    </row>
    <row r="459" spans="1:6">
      <c r="A459" s="116" t="s">
        <v>2726</v>
      </c>
      <c r="B459" s="116" t="s">
        <v>2727</v>
      </c>
      <c r="C459" s="116" t="s">
        <v>2728</v>
      </c>
      <c r="D459" s="117">
        <v>183</v>
      </c>
      <c r="E459" s="34">
        <v>596.46</v>
      </c>
      <c r="F459" s="116" t="s">
        <v>1527</v>
      </c>
    </row>
    <row r="460" spans="1:6">
      <c r="A460" s="116" t="s">
        <v>2729</v>
      </c>
      <c r="B460" s="116" t="s">
        <v>2730</v>
      </c>
      <c r="C460" s="116" t="s">
        <v>2731</v>
      </c>
      <c r="D460" s="117">
        <v>183</v>
      </c>
      <c r="E460" s="34">
        <v>737.13</v>
      </c>
      <c r="F460" s="116" t="s">
        <v>1527</v>
      </c>
    </row>
    <row r="461" spans="1:6">
      <c r="A461" s="116" t="s">
        <v>2732</v>
      </c>
      <c r="B461" s="116" t="s">
        <v>2733</v>
      </c>
      <c r="C461" s="116" t="s">
        <v>2734</v>
      </c>
      <c r="D461" s="117">
        <v>183</v>
      </c>
      <c r="E461" s="34">
        <v>737.13</v>
      </c>
      <c r="F461" s="116" t="s">
        <v>1527</v>
      </c>
    </row>
    <row r="462" spans="1:6">
      <c r="A462" s="116" t="s">
        <v>2735</v>
      </c>
      <c r="B462" s="116" t="s">
        <v>2736</v>
      </c>
      <c r="C462" s="116" t="s">
        <v>2737</v>
      </c>
      <c r="D462" s="117">
        <v>183</v>
      </c>
      <c r="E462" s="34">
        <v>2023.26</v>
      </c>
      <c r="F462" s="116" t="s">
        <v>1527</v>
      </c>
    </row>
    <row r="463" spans="1:6">
      <c r="A463" s="116" t="s">
        <v>2738</v>
      </c>
      <c r="B463" s="116" t="s">
        <v>2739</v>
      </c>
      <c r="C463" s="116" t="s">
        <v>2740</v>
      </c>
      <c r="D463" s="117">
        <v>183</v>
      </c>
      <c r="E463" s="34">
        <v>245.92</v>
      </c>
      <c r="F463" s="116" t="s">
        <v>1527</v>
      </c>
    </row>
    <row r="464" spans="1:6">
      <c r="A464" s="116" t="s">
        <v>2741</v>
      </c>
      <c r="B464" s="116" t="s">
        <v>2742</v>
      </c>
      <c r="C464" s="116" t="s">
        <v>2743</v>
      </c>
      <c r="D464" s="117">
        <v>604</v>
      </c>
      <c r="E464" s="34">
        <v>25.86</v>
      </c>
      <c r="F464" s="116" t="s">
        <v>1527</v>
      </c>
    </row>
    <row r="465" spans="1:6">
      <c r="A465" s="116" t="s">
        <v>2744</v>
      </c>
      <c r="B465" s="116" t="s">
        <v>2745</v>
      </c>
      <c r="C465" s="116" t="s">
        <v>2746</v>
      </c>
      <c r="D465" s="117">
        <v>400</v>
      </c>
      <c r="E465" s="34">
        <v>748.26</v>
      </c>
      <c r="F465" s="116" t="s">
        <v>1527</v>
      </c>
    </row>
    <row r="466" spans="1:6">
      <c r="A466" s="116" t="s">
        <v>2747</v>
      </c>
      <c r="B466" s="116" t="s">
        <v>2748</v>
      </c>
      <c r="C466" s="116" t="s">
        <v>2749</v>
      </c>
      <c r="D466" s="117">
        <v>400</v>
      </c>
      <c r="E466" s="34">
        <v>549.13</v>
      </c>
      <c r="F466" s="116" t="s">
        <v>1527</v>
      </c>
    </row>
    <row r="467" spans="1:6">
      <c r="A467" s="116" t="s">
        <v>2750</v>
      </c>
      <c r="B467" s="116" t="s">
        <v>2751</v>
      </c>
      <c r="C467" s="116" t="s">
        <v>2752</v>
      </c>
      <c r="D467" s="117">
        <v>400</v>
      </c>
      <c r="E467" s="34">
        <v>299.43</v>
      </c>
      <c r="F467" s="116" t="s">
        <v>1527</v>
      </c>
    </row>
    <row r="468" spans="1:6">
      <c r="A468" s="116" t="s">
        <v>2753</v>
      </c>
      <c r="B468" s="116" t="s">
        <v>2754</v>
      </c>
      <c r="C468" s="116" t="s">
        <v>2755</v>
      </c>
      <c r="D468" s="117">
        <v>400</v>
      </c>
      <c r="E468" s="34">
        <v>464.99</v>
      </c>
      <c r="F468" s="116" t="s">
        <v>1527</v>
      </c>
    </row>
    <row r="469" spans="1:6">
      <c r="A469" s="116" t="s">
        <v>2756</v>
      </c>
      <c r="B469" s="116" t="s">
        <v>2757</v>
      </c>
      <c r="C469" s="116" t="s">
        <v>2758</v>
      </c>
      <c r="D469" s="117">
        <v>400</v>
      </c>
      <c r="E469" s="34">
        <v>578.76</v>
      </c>
      <c r="F469" s="116" t="s">
        <v>1527</v>
      </c>
    </row>
    <row r="470" spans="1:6">
      <c r="A470" s="116" t="s">
        <v>2759</v>
      </c>
      <c r="B470" s="116" t="s">
        <v>2760</v>
      </c>
      <c r="C470" s="116" t="s">
        <v>2761</v>
      </c>
      <c r="D470" s="117">
        <v>400</v>
      </c>
      <c r="E470" s="34">
        <v>629.78</v>
      </c>
      <c r="F470" s="116" t="s">
        <v>1527</v>
      </c>
    </row>
    <row r="471" spans="1:6">
      <c r="A471" s="116" t="s">
        <v>2762</v>
      </c>
      <c r="B471" s="116" t="s">
        <v>2763</v>
      </c>
      <c r="C471" s="116" t="s">
        <v>2764</v>
      </c>
      <c r="D471" s="117">
        <v>400</v>
      </c>
      <c r="E471" s="34">
        <v>658.45</v>
      </c>
      <c r="F471" s="116" t="s">
        <v>1527</v>
      </c>
    </row>
    <row r="472" spans="1:6">
      <c r="A472" s="116" t="s">
        <v>2765</v>
      </c>
      <c r="B472" s="116" t="s">
        <v>2766</v>
      </c>
      <c r="C472" s="116" t="s">
        <v>2767</v>
      </c>
      <c r="D472" s="117">
        <v>105</v>
      </c>
      <c r="E472" s="34">
        <v>319.06</v>
      </c>
      <c r="F472" s="116" t="s">
        <v>1527</v>
      </c>
    </row>
    <row r="473" spans="1:6">
      <c r="A473" s="116" t="s">
        <v>2768</v>
      </c>
      <c r="B473" s="116" t="s">
        <v>2769</v>
      </c>
      <c r="C473" s="116" t="s">
        <v>2770</v>
      </c>
      <c r="D473" s="117">
        <v>105</v>
      </c>
      <c r="E473" s="34">
        <v>504.4</v>
      </c>
      <c r="F473" s="116" t="s">
        <v>1527</v>
      </c>
    </row>
    <row r="474" spans="1:6">
      <c r="A474" s="116" t="s">
        <v>2771</v>
      </c>
      <c r="B474" s="116" t="s">
        <v>2772</v>
      </c>
      <c r="C474" s="116" t="s">
        <v>2773</v>
      </c>
      <c r="D474" s="117">
        <v>105</v>
      </c>
      <c r="E474" s="34">
        <v>631.09</v>
      </c>
      <c r="F474" s="116" t="s">
        <v>1527</v>
      </c>
    </row>
    <row r="475" spans="1:6">
      <c r="A475" s="116" t="s">
        <v>2774</v>
      </c>
      <c r="B475" s="116" t="s">
        <v>2775</v>
      </c>
      <c r="C475" s="116" t="s">
        <v>2776</v>
      </c>
      <c r="D475" s="117">
        <v>104</v>
      </c>
      <c r="E475" s="34">
        <v>110.76</v>
      </c>
      <c r="F475" s="116" t="s">
        <v>1527</v>
      </c>
    </row>
    <row r="476" spans="1:6">
      <c r="A476" s="116" t="s">
        <v>2777</v>
      </c>
      <c r="B476" s="116" t="s">
        <v>2778</v>
      </c>
      <c r="C476" s="116" t="s">
        <v>2779</v>
      </c>
      <c r="D476" s="117">
        <v>104</v>
      </c>
      <c r="E476" s="34">
        <v>138.41999999999999</v>
      </c>
      <c r="F476" s="116" t="s">
        <v>1527</v>
      </c>
    </row>
    <row r="477" spans="1:6">
      <c r="A477" s="116" t="s">
        <v>2780</v>
      </c>
      <c r="B477" s="116" t="s">
        <v>2781</v>
      </c>
      <c r="C477" s="116" t="s">
        <v>2782</v>
      </c>
      <c r="D477" s="117">
        <v>104</v>
      </c>
      <c r="E477" s="34">
        <v>138.41999999999999</v>
      </c>
      <c r="F477" s="116" t="s">
        <v>1527</v>
      </c>
    </row>
    <row r="478" spans="1:6">
      <c r="A478" s="116" t="s">
        <v>2783</v>
      </c>
      <c r="B478" s="116" t="s">
        <v>2784</v>
      </c>
      <c r="C478" s="116" t="s">
        <v>2785</v>
      </c>
      <c r="D478" s="117">
        <v>104</v>
      </c>
      <c r="E478" s="34">
        <v>178.75</v>
      </c>
      <c r="F478" s="116" t="s">
        <v>1527</v>
      </c>
    </row>
    <row r="479" spans="1:6">
      <c r="A479" s="116" t="s">
        <v>2786</v>
      </c>
      <c r="B479" s="116" t="s">
        <v>2787</v>
      </c>
      <c r="C479" s="116" t="s">
        <v>2788</v>
      </c>
      <c r="D479" s="117">
        <v>104</v>
      </c>
      <c r="E479" s="34">
        <v>178.75</v>
      </c>
      <c r="F479" s="116" t="s">
        <v>1527</v>
      </c>
    </row>
    <row r="480" spans="1:6">
      <c r="A480" s="116" t="s">
        <v>2789</v>
      </c>
      <c r="B480" s="116" t="s">
        <v>2790</v>
      </c>
      <c r="C480" s="116" t="s">
        <v>2791</v>
      </c>
      <c r="D480" s="117">
        <v>104</v>
      </c>
      <c r="E480" s="34">
        <v>155.99</v>
      </c>
      <c r="F480" s="116" t="s">
        <v>1527</v>
      </c>
    </row>
    <row r="481" spans="1:6">
      <c r="A481" s="116" t="s">
        <v>2792</v>
      </c>
      <c r="B481" s="116" t="s">
        <v>2793</v>
      </c>
      <c r="C481" s="116" t="s">
        <v>2794</v>
      </c>
      <c r="D481" s="117">
        <v>153</v>
      </c>
      <c r="E481" s="34">
        <v>126.53</v>
      </c>
      <c r="F481" s="116" t="s">
        <v>1527</v>
      </c>
    </row>
    <row r="482" spans="1:6">
      <c r="A482" s="116" t="s">
        <v>2795</v>
      </c>
      <c r="B482" s="116" t="s">
        <v>2796</v>
      </c>
      <c r="C482" s="116" t="s">
        <v>2797</v>
      </c>
      <c r="D482" s="117">
        <v>153</v>
      </c>
      <c r="E482" s="34">
        <v>138.6</v>
      </c>
      <c r="F482" s="116" t="s">
        <v>1527</v>
      </c>
    </row>
    <row r="483" spans="1:6">
      <c r="A483" s="116" t="s">
        <v>2798</v>
      </c>
      <c r="B483" s="116" t="s">
        <v>2799</v>
      </c>
      <c r="C483" s="116" t="s">
        <v>2800</v>
      </c>
      <c r="D483" s="117">
        <v>153</v>
      </c>
      <c r="E483" s="34">
        <v>118.51</v>
      </c>
      <c r="F483" s="116" t="s">
        <v>1527</v>
      </c>
    </row>
    <row r="484" spans="1:6">
      <c r="A484" s="116" t="s">
        <v>2801</v>
      </c>
      <c r="B484" s="116" t="s">
        <v>2802</v>
      </c>
      <c r="C484" s="116" t="s">
        <v>2803</v>
      </c>
      <c r="D484" s="117">
        <v>153</v>
      </c>
      <c r="E484" s="34">
        <v>38.83</v>
      </c>
      <c r="F484" s="116" t="s">
        <v>1527</v>
      </c>
    </row>
    <row r="485" spans="1:6">
      <c r="A485" s="116" t="s">
        <v>2804</v>
      </c>
      <c r="B485" s="116" t="s">
        <v>2805</v>
      </c>
      <c r="C485" s="116" t="s">
        <v>2806</v>
      </c>
      <c r="D485" s="117">
        <v>153</v>
      </c>
      <c r="E485" s="34">
        <v>42.01</v>
      </c>
      <c r="F485" s="116" t="s">
        <v>1527</v>
      </c>
    </row>
    <row r="486" spans="1:6">
      <c r="A486" s="116" t="s">
        <v>2807</v>
      </c>
      <c r="B486" s="116" t="s">
        <v>2808</v>
      </c>
      <c r="C486" s="116" t="s">
        <v>2809</v>
      </c>
      <c r="D486" s="117">
        <v>153</v>
      </c>
      <c r="E486" s="34">
        <v>118.84</v>
      </c>
      <c r="F486" s="116" t="s">
        <v>1527</v>
      </c>
    </row>
    <row r="487" spans="1:6">
      <c r="A487" s="116" t="s">
        <v>2810</v>
      </c>
      <c r="B487" s="116" t="s">
        <v>2811</v>
      </c>
      <c r="C487" s="116" t="s">
        <v>2812</v>
      </c>
      <c r="D487" s="117">
        <v>153</v>
      </c>
      <c r="E487" s="34">
        <v>35.299999999999997</v>
      </c>
      <c r="F487" s="116" t="s">
        <v>1527</v>
      </c>
    </row>
    <row r="488" spans="1:6">
      <c r="A488" s="116" t="s">
        <v>2813</v>
      </c>
      <c r="B488" s="116" t="s">
        <v>2814</v>
      </c>
      <c r="C488" s="116" t="s">
        <v>2815</v>
      </c>
      <c r="D488" s="117">
        <v>153</v>
      </c>
      <c r="E488" s="34">
        <v>23.17</v>
      </c>
      <c r="F488" s="116" t="s">
        <v>1527</v>
      </c>
    </row>
    <row r="489" spans="1:6">
      <c r="A489" s="116" t="s">
        <v>2816</v>
      </c>
      <c r="B489" s="116" t="s">
        <v>2817</v>
      </c>
      <c r="C489" s="116" t="s">
        <v>2818</v>
      </c>
      <c r="D489" s="117">
        <v>105</v>
      </c>
      <c r="E489" s="34">
        <v>110.58</v>
      </c>
      <c r="F489" s="116" t="s">
        <v>1527</v>
      </c>
    </row>
    <row r="490" spans="1:6">
      <c r="A490" s="116" t="s">
        <v>2819</v>
      </c>
      <c r="B490" s="116" t="s">
        <v>2820</v>
      </c>
      <c r="C490" s="116" t="s">
        <v>2821</v>
      </c>
      <c r="D490" s="117">
        <v>603</v>
      </c>
      <c r="E490" s="34">
        <v>522.17999999999995</v>
      </c>
      <c r="F490" s="116" t="s">
        <v>1527</v>
      </c>
    </row>
    <row r="491" spans="1:6">
      <c r="A491" s="116" t="s">
        <v>2822</v>
      </c>
      <c r="B491" s="116" t="s">
        <v>2823</v>
      </c>
      <c r="C491" s="116" t="s">
        <v>2824</v>
      </c>
      <c r="D491" s="117">
        <v>105</v>
      </c>
      <c r="E491" s="34">
        <v>463.58</v>
      </c>
      <c r="F491" s="116" t="s">
        <v>1527</v>
      </c>
    </row>
    <row r="492" spans="1:6">
      <c r="A492" s="116" t="s">
        <v>2825</v>
      </c>
      <c r="B492" s="116" t="s">
        <v>2826</v>
      </c>
      <c r="C492" s="116" t="s">
        <v>2827</v>
      </c>
      <c r="D492" s="117">
        <v>105</v>
      </c>
      <c r="E492" s="34">
        <v>55.29</v>
      </c>
      <c r="F492" s="116" t="s">
        <v>1527</v>
      </c>
    </row>
    <row r="493" spans="1:6">
      <c r="A493" s="116" t="s">
        <v>2828</v>
      </c>
      <c r="B493" s="116" t="s">
        <v>2829</v>
      </c>
      <c r="C493" s="116" t="s">
        <v>2830</v>
      </c>
      <c r="D493" s="117">
        <v>105</v>
      </c>
      <c r="E493" s="34">
        <v>55.29</v>
      </c>
      <c r="F493" s="116" t="s">
        <v>1527</v>
      </c>
    </row>
    <row r="494" spans="1:6">
      <c r="A494" s="116" t="s">
        <v>2831</v>
      </c>
      <c r="B494" s="116" t="s">
        <v>2832</v>
      </c>
      <c r="C494" s="116" t="s">
        <v>2833</v>
      </c>
      <c r="D494" s="117">
        <v>105</v>
      </c>
      <c r="E494" s="34">
        <v>55.29</v>
      </c>
      <c r="F494" s="116" t="s">
        <v>1527</v>
      </c>
    </row>
    <row r="495" spans="1:6">
      <c r="A495" s="116" t="s">
        <v>2834</v>
      </c>
      <c r="B495" s="116" t="s">
        <v>2835</v>
      </c>
      <c r="C495" s="116" t="s">
        <v>2836</v>
      </c>
      <c r="D495" s="117">
        <v>154</v>
      </c>
      <c r="E495" s="34">
        <v>11.88</v>
      </c>
      <c r="F495" s="116" t="s">
        <v>1527</v>
      </c>
    </row>
    <row r="496" spans="1:6">
      <c r="A496" s="116" t="s">
        <v>2837</v>
      </c>
      <c r="B496" s="116" t="s">
        <v>2838</v>
      </c>
      <c r="C496" s="116" t="s">
        <v>2839</v>
      </c>
      <c r="D496" s="117">
        <v>154</v>
      </c>
      <c r="E496" s="34">
        <v>13.92</v>
      </c>
      <c r="F496" s="116" t="s">
        <v>1527</v>
      </c>
    </row>
    <row r="497" spans="1:6">
      <c r="A497" s="116" t="s">
        <v>2840</v>
      </c>
      <c r="B497" s="116" t="s">
        <v>2841</v>
      </c>
      <c r="C497" s="116" t="s">
        <v>2842</v>
      </c>
      <c r="D497" s="117">
        <v>154</v>
      </c>
      <c r="E497" s="34">
        <v>15.97</v>
      </c>
      <c r="F497" s="116" t="s">
        <v>1527</v>
      </c>
    </row>
    <row r="498" spans="1:6">
      <c r="A498" s="116" t="s">
        <v>2843</v>
      </c>
      <c r="B498" s="116" t="s">
        <v>2844</v>
      </c>
      <c r="C498" s="116" t="s">
        <v>2845</v>
      </c>
      <c r="D498" s="117">
        <v>154</v>
      </c>
      <c r="E498" s="34">
        <v>20.89</v>
      </c>
      <c r="F498" s="116" t="s">
        <v>1527</v>
      </c>
    </row>
    <row r="499" spans="1:6">
      <c r="A499" s="116" t="s">
        <v>2846</v>
      </c>
      <c r="B499" s="116" t="s">
        <v>2847</v>
      </c>
      <c r="C499" s="116" t="s">
        <v>2848</v>
      </c>
      <c r="D499" s="117">
        <v>154</v>
      </c>
      <c r="E499" s="34">
        <v>11.68</v>
      </c>
      <c r="F499" s="116" t="s">
        <v>1527</v>
      </c>
    </row>
    <row r="500" spans="1:6">
      <c r="A500" s="116" t="s">
        <v>2849</v>
      </c>
      <c r="B500" s="116" t="s">
        <v>2850</v>
      </c>
      <c r="C500" s="116" t="s">
        <v>2851</v>
      </c>
      <c r="D500" s="117">
        <v>181</v>
      </c>
      <c r="E500" s="34">
        <v>663.22</v>
      </c>
      <c r="F500" s="116" t="s">
        <v>1527</v>
      </c>
    </row>
    <row r="501" spans="1:6">
      <c r="A501" s="116" t="s">
        <v>2852</v>
      </c>
      <c r="B501" s="116" t="s">
        <v>2853</v>
      </c>
      <c r="C501" s="116" t="s">
        <v>2854</v>
      </c>
      <c r="D501" s="117">
        <v>181</v>
      </c>
      <c r="E501" s="34">
        <v>874.86</v>
      </c>
      <c r="F501" s="116" t="s">
        <v>1527</v>
      </c>
    </row>
    <row r="502" spans="1:6">
      <c r="A502" s="116" t="s">
        <v>2855</v>
      </c>
      <c r="B502" s="116" t="s">
        <v>2856</v>
      </c>
      <c r="C502" s="116" t="s">
        <v>2857</v>
      </c>
      <c r="D502" s="117">
        <v>104</v>
      </c>
      <c r="E502" s="34">
        <v>297.66000000000003</v>
      </c>
      <c r="F502" s="116" t="s">
        <v>1527</v>
      </c>
    </row>
    <row r="503" spans="1:6">
      <c r="A503" s="116" t="s">
        <v>2858</v>
      </c>
      <c r="B503" s="116" t="s">
        <v>2859</v>
      </c>
      <c r="C503" s="116" t="s">
        <v>2860</v>
      </c>
      <c r="D503" s="117">
        <v>104</v>
      </c>
      <c r="E503" s="34">
        <v>364.66</v>
      </c>
      <c r="F503" s="116" t="s">
        <v>1527</v>
      </c>
    </row>
    <row r="504" spans="1:6">
      <c r="A504" s="116" t="s">
        <v>2861</v>
      </c>
      <c r="B504" s="116" t="s">
        <v>2862</v>
      </c>
      <c r="C504" s="116" t="s">
        <v>2863</v>
      </c>
      <c r="D504" s="117">
        <v>105</v>
      </c>
      <c r="E504" s="34">
        <v>186.89</v>
      </c>
      <c r="F504" s="116" t="s">
        <v>1527</v>
      </c>
    </row>
    <row r="505" spans="1:6">
      <c r="A505" s="116" t="s">
        <v>8129</v>
      </c>
      <c r="B505" s="116" t="s">
        <v>8130</v>
      </c>
      <c r="C505" s="116" t="s">
        <v>8131</v>
      </c>
      <c r="D505" s="117">
        <v>531</v>
      </c>
      <c r="E505" s="34">
        <v>11.84</v>
      </c>
      <c r="F505" s="116" t="s">
        <v>1527</v>
      </c>
    </row>
    <row r="506" spans="1:6">
      <c r="A506" s="116" t="s">
        <v>2864</v>
      </c>
      <c r="B506" s="116" t="s">
        <v>2865</v>
      </c>
      <c r="C506" s="116" t="s">
        <v>2866</v>
      </c>
      <c r="D506" s="117">
        <v>532</v>
      </c>
      <c r="E506" s="34">
        <v>20.77</v>
      </c>
      <c r="F506" s="116" t="s">
        <v>1527</v>
      </c>
    </row>
    <row r="507" spans="1:6">
      <c r="A507" s="116" t="s">
        <v>2867</v>
      </c>
      <c r="B507" s="116" t="s">
        <v>2868</v>
      </c>
      <c r="C507" s="116" t="s">
        <v>2869</v>
      </c>
      <c r="D507" s="117">
        <v>532</v>
      </c>
      <c r="E507" s="34">
        <v>156.05000000000001</v>
      </c>
      <c r="F507" s="116" t="s">
        <v>1527</v>
      </c>
    </row>
    <row r="508" spans="1:6">
      <c r="A508" s="116" t="s">
        <v>2870</v>
      </c>
      <c r="B508" s="116" t="s">
        <v>2871</v>
      </c>
      <c r="C508" s="116" t="s">
        <v>2872</v>
      </c>
      <c r="D508" s="117">
        <v>182</v>
      </c>
      <c r="E508" s="34">
        <v>1794.12</v>
      </c>
      <c r="F508" s="116" t="s">
        <v>1527</v>
      </c>
    </row>
    <row r="509" spans="1:6">
      <c r="A509" s="116" t="s">
        <v>7955</v>
      </c>
      <c r="B509" s="116" t="s">
        <v>7956</v>
      </c>
      <c r="C509" s="116" t="s">
        <v>7957</v>
      </c>
      <c r="D509" s="117">
        <v>182</v>
      </c>
      <c r="E509" s="34">
        <v>1886.79</v>
      </c>
      <c r="F509" s="116" t="s">
        <v>1527</v>
      </c>
    </row>
    <row r="510" spans="1:6">
      <c r="A510" s="116" t="s">
        <v>2873</v>
      </c>
      <c r="B510" s="116" t="s">
        <v>2874</v>
      </c>
      <c r="C510" s="116" t="s">
        <v>2875</v>
      </c>
      <c r="D510" s="117">
        <v>182</v>
      </c>
      <c r="E510" s="34">
        <v>2242.6799999999998</v>
      </c>
      <c r="F510" s="116" t="s">
        <v>1527</v>
      </c>
    </row>
    <row r="511" spans="1:6">
      <c r="A511" s="116" t="s">
        <v>2876</v>
      </c>
      <c r="B511" s="116" t="s">
        <v>2877</v>
      </c>
      <c r="C511" s="116" t="s">
        <v>2878</v>
      </c>
      <c r="D511" s="117">
        <v>120</v>
      </c>
      <c r="E511" s="34">
        <v>42.66</v>
      </c>
      <c r="F511" s="116" t="s">
        <v>1527</v>
      </c>
    </row>
    <row r="512" spans="1:6">
      <c r="A512" s="116" t="s">
        <v>2879</v>
      </c>
      <c r="B512" s="116" t="s">
        <v>2880</v>
      </c>
      <c r="C512" s="116" t="s">
        <v>2881</v>
      </c>
      <c r="D512" s="117">
        <v>120</v>
      </c>
      <c r="E512" s="34">
        <v>40.72</v>
      </c>
      <c r="F512" s="116" t="s">
        <v>1527</v>
      </c>
    </row>
    <row r="513" spans="1:6">
      <c r="A513" s="116" t="s">
        <v>2882</v>
      </c>
      <c r="B513" s="116" t="s">
        <v>2883</v>
      </c>
      <c r="C513" s="116" t="s">
        <v>2884</v>
      </c>
      <c r="D513" s="117">
        <v>111</v>
      </c>
      <c r="E513" s="34">
        <v>2386.4299999999998</v>
      </c>
      <c r="F513" s="116" t="s">
        <v>1527</v>
      </c>
    </row>
    <row r="514" spans="1:6">
      <c r="A514" s="116" t="s">
        <v>2885</v>
      </c>
      <c r="B514" s="116" t="s">
        <v>2886</v>
      </c>
      <c r="C514" s="116" t="s">
        <v>2887</v>
      </c>
      <c r="D514" s="117">
        <v>154</v>
      </c>
      <c r="E514" s="34">
        <v>16.8</v>
      </c>
      <c r="F514" s="116" t="s">
        <v>1527</v>
      </c>
    </row>
    <row r="515" spans="1:6">
      <c r="A515" s="116" t="s">
        <v>2888</v>
      </c>
      <c r="B515" s="116" t="s">
        <v>2889</v>
      </c>
      <c r="C515" s="116" t="s">
        <v>2890</v>
      </c>
      <c r="D515" s="117">
        <v>154</v>
      </c>
      <c r="E515" s="34">
        <v>25.4</v>
      </c>
      <c r="F515" s="116" t="s">
        <v>1527</v>
      </c>
    </row>
    <row r="516" spans="1:6">
      <c r="A516" s="116" t="s">
        <v>2891</v>
      </c>
      <c r="B516" s="116" t="s">
        <v>2892</v>
      </c>
      <c r="C516" s="116" t="s">
        <v>2893</v>
      </c>
      <c r="D516" s="117">
        <v>154</v>
      </c>
      <c r="E516" s="34">
        <v>35.35</v>
      </c>
      <c r="F516" s="116" t="s">
        <v>1527</v>
      </c>
    </row>
    <row r="517" spans="1:6">
      <c r="A517" s="116" t="s">
        <v>2894</v>
      </c>
      <c r="B517" s="116" t="s">
        <v>2895</v>
      </c>
      <c r="C517" s="116" t="s">
        <v>2896</v>
      </c>
      <c r="D517" s="117">
        <v>154</v>
      </c>
      <c r="E517" s="34">
        <v>40.97</v>
      </c>
      <c r="F517" s="116" t="s">
        <v>1527</v>
      </c>
    </row>
    <row r="518" spans="1:6">
      <c r="A518" s="116" t="s">
        <v>2897</v>
      </c>
      <c r="B518" s="116" t="s">
        <v>2898</v>
      </c>
      <c r="C518" s="116" t="s">
        <v>2899</v>
      </c>
      <c r="D518" s="117">
        <v>154</v>
      </c>
      <c r="E518" s="34">
        <v>40.39</v>
      </c>
      <c r="F518" s="116" t="s">
        <v>1527</v>
      </c>
    </row>
    <row r="519" spans="1:6">
      <c r="A519" s="116" t="s">
        <v>2900</v>
      </c>
      <c r="B519" s="116" t="s">
        <v>2901</v>
      </c>
      <c r="C519" s="116" t="s">
        <v>2902</v>
      </c>
      <c r="D519" s="117">
        <v>154</v>
      </c>
      <c r="E519" s="34">
        <v>46.36</v>
      </c>
      <c r="F519" s="116" t="s">
        <v>1527</v>
      </c>
    </row>
    <row r="520" spans="1:6">
      <c r="A520" s="116" t="s">
        <v>2903</v>
      </c>
      <c r="B520" s="116" t="s">
        <v>2904</v>
      </c>
      <c r="C520" s="116" t="s">
        <v>2905</v>
      </c>
      <c r="D520" s="117">
        <v>154</v>
      </c>
      <c r="E520" s="34">
        <v>60.57</v>
      </c>
      <c r="F520" s="116" t="s">
        <v>1527</v>
      </c>
    </row>
    <row r="521" spans="1:6">
      <c r="A521" s="116" t="s">
        <v>2906</v>
      </c>
      <c r="B521" s="116" t="s">
        <v>2907</v>
      </c>
      <c r="C521" s="116" t="s">
        <v>2908</v>
      </c>
      <c r="D521" s="117">
        <v>154</v>
      </c>
      <c r="E521" s="34">
        <v>76.08</v>
      </c>
      <c r="F521" s="116" t="s">
        <v>1527</v>
      </c>
    </row>
    <row r="522" spans="1:6">
      <c r="A522" s="116" t="s">
        <v>2909</v>
      </c>
      <c r="B522" s="116" t="s">
        <v>2910</v>
      </c>
      <c r="C522" s="116" t="s">
        <v>2911</v>
      </c>
      <c r="D522" s="117">
        <v>154</v>
      </c>
      <c r="E522" s="34">
        <v>26.8</v>
      </c>
      <c r="F522" s="116" t="s">
        <v>1527</v>
      </c>
    </row>
    <row r="523" spans="1:6">
      <c r="A523" s="116" t="s">
        <v>2912</v>
      </c>
      <c r="B523" s="116" t="s">
        <v>2913</v>
      </c>
      <c r="C523" s="116" t="s">
        <v>2914</v>
      </c>
      <c r="D523" s="117">
        <v>120</v>
      </c>
      <c r="E523" s="34">
        <v>61.1</v>
      </c>
      <c r="F523" s="116" t="s">
        <v>1527</v>
      </c>
    </row>
    <row r="524" spans="1:6">
      <c r="A524" s="116" t="s">
        <v>2915</v>
      </c>
      <c r="B524" s="116" t="s">
        <v>2916</v>
      </c>
      <c r="C524" s="116" t="s">
        <v>2917</v>
      </c>
      <c r="D524" s="117">
        <v>155</v>
      </c>
      <c r="E524" s="34">
        <v>58.09</v>
      </c>
      <c r="F524" s="116" t="s">
        <v>1527</v>
      </c>
    </row>
    <row r="525" spans="1:6">
      <c r="A525" s="116" t="s">
        <v>2918</v>
      </c>
      <c r="B525" s="116" t="s">
        <v>2919</v>
      </c>
      <c r="C525" s="116" t="s">
        <v>2920</v>
      </c>
      <c r="D525" s="117">
        <v>155</v>
      </c>
      <c r="E525" s="34">
        <v>60.84</v>
      </c>
      <c r="F525" s="116" t="s">
        <v>1527</v>
      </c>
    </row>
    <row r="526" spans="1:6">
      <c r="A526" s="116" t="s">
        <v>2921</v>
      </c>
      <c r="B526" s="116" t="s">
        <v>2922</v>
      </c>
      <c r="C526" s="116" t="s">
        <v>2923</v>
      </c>
      <c r="D526" s="117">
        <v>155</v>
      </c>
      <c r="E526" s="34">
        <v>65.59</v>
      </c>
      <c r="F526" s="116" t="s">
        <v>1527</v>
      </c>
    </row>
    <row r="527" spans="1:6">
      <c r="A527" s="116" t="s">
        <v>2924</v>
      </c>
      <c r="B527" s="116" t="s">
        <v>2925</v>
      </c>
      <c r="C527" s="116" t="s">
        <v>2926</v>
      </c>
      <c r="D527" s="117">
        <v>155</v>
      </c>
      <c r="E527" s="34">
        <v>73.08</v>
      </c>
      <c r="F527" s="116" t="s">
        <v>1527</v>
      </c>
    </row>
    <row r="528" spans="1:6">
      <c r="A528" s="116" t="s">
        <v>2927</v>
      </c>
      <c r="B528" s="116" t="s">
        <v>2928</v>
      </c>
      <c r="C528" s="116" t="s">
        <v>2929</v>
      </c>
      <c r="D528" s="117">
        <v>151</v>
      </c>
      <c r="E528" s="34">
        <v>755.09</v>
      </c>
      <c r="F528" s="116" t="s">
        <v>1527</v>
      </c>
    </row>
    <row r="529" spans="1:6">
      <c r="A529" s="116" t="s">
        <v>2930</v>
      </c>
      <c r="B529" s="116" t="s">
        <v>2931</v>
      </c>
      <c r="C529" s="116" t="s">
        <v>2932</v>
      </c>
      <c r="D529" s="117">
        <v>152</v>
      </c>
      <c r="E529" s="34">
        <v>0.64</v>
      </c>
      <c r="F529" s="116" t="s">
        <v>1527</v>
      </c>
    </row>
    <row r="530" spans="1:6">
      <c r="A530" s="116" t="s">
        <v>2933</v>
      </c>
      <c r="B530" s="116" t="s">
        <v>2934</v>
      </c>
      <c r="C530" s="116" t="s">
        <v>2935</v>
      </c>
      <c r="D530" s="117">
        <v>108</v>
      </c>
      <c r="E530" s="34">
        <v>71.400000000000006</v>
      </c>
      <c r="F530" s="116" t="s">
        <v>1527</v>
      </c>
    </row>
    <row r="531" spans="1:6">
      <c r="A531" s="116" t="s">
        <v>2936</v>
      </c>
      <c r="B531" s="116" t="s">
        <v>2937</v>
      </c>
      <c r="C531" s="116" t="s">
        <v>2938</v>
      </c>
      <c r="D531" s="117">
        <v>602</v>
      </c>
      <c r="E531" s="34">
        <v>379.48</v>
      </c>
      <c r="F531" s="116" t="s">
        <v>1527</v>
      </c>
    </row>
    <row r="532" spans="1:6">
      <c r="A532" s="116" t="s">
        <v>2939</v>
      </c>
      <c r="B532" s="116" t="s">
        <v>2940</v>
      </c>
      <c r="C532" s="116" t="s">
        <v>2941</v>
      </c>
      <c r="D532" s="117">
        <v>602</v>
      </c>
      <c r="E532" s="34">
        <v>519.37</v>
      </c>
      <c r="F532" s="116" t="s">
        <v>1527</v>
      </c>
    </row>
    <row r="533" spans="1:6">
      <c r="A533" s="116" t="s">
        <v>2942</v>
      </c>
      <c r="B533" s="116" t="s">
        <v>2943</v>
      </c>
      <c r="C533" s="116" t="s">
        <v>2944</v>
      </c>
      <c r="D533" s="117">
        <v>602</v>
      </c>
      <c r="E533" s="34">
        <v>519.37</v>
      </c>
      <c r="F533" s="116" t="s">
        <v>1527</v>
      </c>
    </row>
    <row r="534" spans="1:6">
      <c r="A534" s="116" t="s">
        <v>2945</v>
      </c>
      <c r="B534" s="116" t="s">
        <v>2946</v>
      </c>
      <c r="C534" s="116" t="s">
        <v>2947</v>
      </c>
      <c r="D534" s="117">
        <v>602</v>
      </c>
      <c r="E534" s="34">
        <v>1207.71</v>
      </c>
      <c r="F534" s="116" t="s">
        <v>1527</v>
      </c>
    </row>
    <row r="535" spans="1:6">
      <c r="A535" s="116" t="s">
        <v>2948</v>
      </c>
      <c r="B535" s="116" t="s">
        <v>2949</v>
      </c>
      <c r="C535" s="116" t="s">
        <v>2950</v>
      </c>
      <c r="D535" s="117">
        <v>154</v>
      </c>
      <c r="E535" s="34">
        <v>193.61</v>
      </c>
      <c r="F535" s="116" t="s">
        <v>1527</v>
      </c>
    </row>
    <row r="536" spans="1:6">
      <c r="A536" s="116" t="s">
        <v>2951</v>
      </c>
      <c r="B536" s="116" t="s">
        <v>2952</v>
      </c>
      <c r="C536" s="116" t="s">
        <v>2953</v>
      </c>
      <c r="D536" s="117">
        <v>154</v>
      </c>
      <c r="E536" s="34">
        <v>194.27</v>
      </c>
      <c r="F536" s="116" t="s">
        <v>1527</v>
      </c>
    </row>
    <row r="537" spans="1:6">
      <c r="A537" s="116" t="s">
        <v>2954</v>
      </c>
      <c r="B537" s="116" t="s">
        <v>2955</v>
      </c>
      <c r="C537" s="116" t="s">
        <v>2956</v>
      </c>
      <c r="D537" s="117">
        <v>154</v>
      </c>
      <c r="E537" s="34">
        <v>203.24</v>
      </c>
      <c r="F537" s="116" t="s">
        <v>1527</v>
      </c>
    </row>
    <row r="538" spans="1:6">
      <c r="A538" s="116" t="s">
        <v>2957</v>
      </c>
      <c r="B538" s="116" t="s">
        <v>2958</v>
      </c>
      <c r="C538" s="116" t="s">
        <v>2959</v>
      </c>
      <c r="D538" s="117">
        <v>154</v>
      </c>
      <c r="E538" s="34">
        <v>203.82</v>
      </c>
      <c r="F538" s="116" t="s">
        <v>1527</v>
      </c>
    </row>
    <row r="539" spans="1:6">
      <c r="A539" s="116" t="s">
        <v>2960</v>
      </c>
      <c r="B539" s="116" t="s">
        <v>411</v>
      </c>
      <c r="C539" s="116" t="s">
        <v>2961</v>
      </c>
      <c r="D539" s="117">
        <v>200</v>
      </c>
      <c r="E539" s="34">
        <v>36.32</v>
      </c>
      <c r="F539" s="116" t="s">
        <v>1527</v>
      </c>
    </row>
    <row r="540" spans="1:6">
      <c r="A540" s="116" t="s">
        <v>2962</v>
      </c>
      <c r="B540" s="116" t="s">
        <v>412</v>
      </c>
      <c r="C540" s="116" t="s">
        <v>2963</v>
      </c>
      <c r="D540" s="117">
        <v>200</v>
      </c>
      <c r="E540" s="34">
        <v>52.92</v>
      </c>
      <c r="F540" s="116" t="s">
        <v>1527</v>
      </c>
    </row>
    <row r="541" spans="1:6">
      <c r="A541" s="116" t="s">
        <v>2964</v>
      </c>
      <c r="B541" s="116" t="s">
        <v>413</v>
      </c>
      <c r="C541" s="116" t="s">
        <v>426</v>
      </c>
      <c r="D541" s="117">
        <v>200</v>
      </c>
      <c r="E541" s="34">
        <v>52.92</v>
      </c>
      <c r="F541" s="116" t="s">
        <v>1527</v>
      </c>
    </row>
    <row r="542" spans="1:6">
      <c r="A542" s="116" t="s">
        <v>2965</v>
      </c>
      <c r="B542" s="116" t="s">
        <v>414</v>
      </c>
      <c r="C542" s="116" t="s">
        <v>427</v>
      </c>
      <c r="D542" s="117">
        <v>200</v>
      </c>
      <c r="E542" s="34">
        <v>65.38</v>
      </c>
      <c r="F542" s="116" t="s">
        <v>1527</v>
      </c>
    </row>
    <row r="543" spans="1:6">
      <c r="A543" s="116" t="s">
        <v>2966</v>
      </c>
      <c r="B543" s="116" t="s">
        <v>2967</v>
      </c>
      <c r="C543" s="116" t="s">
        <v>2968</v>
      </c>
      <c r="D543" s="117">
        <v>152</v>
      </c>
      <c r="E543" s="34">
        <v>2.57</v>
      </c>
      <c r="F543" s="116" t="s">
        <v>1527</v>
      </c>
    </row>
    <row r="544" spans="1:6">
      <c r="A544" s="116" t="s">
        <v>2969</v>
      </c>
      <c r="B544" s="116" t="s">
        <v>2970</v>
      </c>
      <c r="C544" s="116" t="s">
        <v>2971</v>
      </c>
      <c r="D544" s="117">
        <v>151</v>
      </c>
      <c r="E544" s="34">
        <v>269.18</v>
      </c>
      <c r="F544" s="116" t="s">
        <v>1527</v>
      </c>
    </row>
    <row r="545" spans="1:6">
      <c r="A545" s="116" t="s">
        <v>2972</v>
      </c>
      <c r="B545" s="116" t="s">
        <v>2973</v>
      </c>
      <c r="C545" s="116" t="s">
        <v>2974</v>
      </c>
      <c r="D545" s="117">
        <v>151</v>
      </c>
      <c r="E545" s="34">
        <v>479.91</v>
      </c>
      <c r="F545" s="116" t="s">
        <v>1527</v>
      </c>
    </row>
    <row r="546" spans="1:6">
      <c r="A546" s="116" t="s">
        <v>2975</v>
      </c>
      <c r="B546" s="116" t="s">
        <v>2976</v>
      </c>
      <c r="C546" s="116" t="s">
        <v>2977</v>
      </c>
      <c r="D546" s="117">
        <v>151</v>
      </c>
      <c r="E546" s="34">
        <v>537.97</v>
      </c>
      <c r="F546" s="116" t="s">
        <v>1527</v>
      </c>
    </row>
    <row r="547" spans="1:6">
      <c r="A547" s="116" t="s">
        <v>2978</v>
      </c>
      <c r="B547" s="116" t="s">
        <v>2979</v>
      </c>
      <c r="C547" s="116" t="s">
        <v>2980</v>
      </c>
      <c r="D547" s="117">
        <v>151</v>
      </c>
      <c r="E547" s="34">
        <v>307.61</v>
      </c>
      <c r="F547" s="116" t="s">
        <v>1527</v>
      </c>
    </row>
    <row r="548" spans="1:6">
      <c r="A548" s="116" t="s">
        <v>2981</v>
      </c>
      <c r="B548" s="116" t="s">
        <v>2982</v>
      </c>
      <c r="C548" s="116" t="s">
        <v>2983</v>
      </c>
      <c r="D548" s="117">
        <v>151</v>
      </c>
      <c r="E548" s="34">
        <v>706.31</v>
      </c>
      <c r="F548" s="116" t="s">
        <v>1527</v>
      </c>
    </row>
    <row r="549" spans="1:6">
      <c r="A549" s="116" t="s">
        <v>2984</v>
      </c>
      <c r="B549" s="116" t="s">
        <v>2985</v>
      </c>
      <c r="C549" s="116" t="s">
        <v>2986</v>
      </c>
      <c r="D549" s="117">
        <v>151</v>
      </c>
      <c r="E549" s="34">
        <v>706.31</v>
      </c>
      <c r="F549" s="116" t="s">
        <v>1527</v>
      </c>
    </row>
    <row r="550" spans="1:6">
      <c r="A550" s="116" t="s">
        <v>2987</v>
      </c>
      <c r="B550" s="116" t="s">
        <v>2988</v>
      </c>
      <c r="C550" s="116" t="s">
        <v>2989</v>
      </c>
      <c r="D550" s="117">
        <v>151</v>
      </c>
      <c r="E550" s="34">
        <v>706.31</v>
      </c>
      <c r="F550" s="116" t="s">
        <v>1527</v>
      </c>
    </row>
    <row r="551" spans="1:6">
      <c r="A551" s="116" t="s">
        <v>2990</v>
      </c>
      <c r="B551" s="116" t="s">
        <v>2991</v>
      </c>
      <c r="C551" s="116" t="s">
        <v>2992</v>
      </c>
      <c r="D551" s="117">
        <v>113</v>
      </c>
      <c r="E551" s="34">
        <v>101</v>
      </c>
      <c r="F551" s="116" t="s">
        <v>1527</v>
      </c>
    </row>
    <row r="552" spans="1:6">
      <c r="A552" s="116" t="s">
        <v>2993</v>
      </c>
      <c r="B552" s="116" t="s">
        <v>2994</v>
      </c>
      <c r="C552" s="116" t="s">
        <v>2995</v>
      </c>
      <c r="D552" s="117">
        <v>113</v>
      </c>
      <c r="E552" s="34">
        <v>70.97</v>
      </c>
      <c r="F552" s="116" t="s">
        <v>1527</v>
      </c>
    </row>
    <row r="553" spans="1:6">
      <c r="A553" s="116" t="s">
        <v>2996</v>
      </c>
      <c r="B553" s="116" t="s">
        <v>2997</v>
      </c>
      <c r="C553" s="116" t="s">
        <v>2998</v>
      </c>
      <c r="D553" s="117">
        <v>113</v>
      </c>
      <c r="E553" s="34">
        <v>122.01</v>
      </c>
      <c r="F553" s="116" t="s">
        <v>1527</v>
      </c>
    </row>
    <row r="554" spans="1:6">
      <c r="A554" s="116" t="s">
        <v>2999</v>
      </c>
      <c r="B554" s="116" t="s">
        <v>3000</v>
      </c>
      <c r="C554" s="116" t="s">
        <v>3001</v>
      </c>
      <c r="D554" s="117">
        <v>113</v>
      </c>
      <c r="E554" s="34">
        <v>76.87</v>
      </c>
      <c r="F554" s="116" t="s">
        <v>1527</v>
      </c>
    </row>
    <row r="555" spans="1:6">
      <c r="A555" s="116" t="s">
        <v>3002</v>
      </c>
      <c r="B555" s="116" t="s">
        <v>3003</v>
      </c>
      <c r="C555" s="116" t="s">
        <v>3004</v>
      </c>
      <c r="D555" s="117">
        <v>153</v>
      </c>
      <c r="E555" s="34">
        <v>40.799999999999997</v>
      </c>
      <c r="F555" s="116" t="s">
        <v>1527</v>
      </c>
    </row>
    <row r="556" spans="1:6">
      <c r="A556" s="116" t="s">
        <v>3005</v>
      </c>
      <c r="B556" s="116" t="s">
        <v>3006</v>
      </c>
      <c r="C556" s="116" t="s">
        <v>3007</v>
      </c>
      <c r="D556" s="117">
        <v>153</v>
      </c>
      <c r="E556" s="34">
        <v>35.14</v>
      </c>
      <c r="F556" s="116" t="s">
        <v>1527</v>
      </c>
    </row>
    <row r="557" spans="1:6">
      <c r="A557" s="116" t="s">
        <v>3008</v>
      </c>
      <c r="B557" s="116" t="s">
        <v>3009</v>
      </c>
      <c r="C557" s="116" t="s">
        <v>3010</v>
      </c>
      <c r="D557" s="117">
        <v>153</v>
      </c>
      <c r="E557" s="34">
        <v>39.97</v>
      </c>
      <c r="F557" s="116" t="s">
        <v>1527</v>
      </c>
    </row>
    <row r="558" spans="1:6">
      <c r="A558" s="116" t="s">
        <v>3011</v>
      </c>
      <c r="B558" s="116" t="s">
        <v>421</v>
      </c>
      <c r="C558" s="116" t="s">
        <v>3012</v>
      </c>
      <c r="D558" s="117">
        <v>200</v>
      </c>
      <c r="E558" s="34">
        <v>52.92</v>
      </c>
      <c r="F558" s="116" t="s">
        <v>1527</v>
      </c>
    </row>
    <row r="559" spans="1:6">
      <c r="A559" s="116" t="s">
        <v>3013</v>
      </c>
      <c r="B559" s="116" t="s">
        <v>422</v>
      </c>
      <c r="C559" s="116" t="s">
        <v>3014</v>
      </c>
      <c r="D559" s="117">
        <v>200</v>
      </c>
      <c r="E559" s="34">
        <v>65.38</v>
      </c>
      <c r="F559" s="116" t="s">
        <v>1527</v>
      </c>
    </row>
    <row r="560" spans="1:6">
      <c r="A560" s="116" t="s">
        <v>3015</v>
      </c>
      <c r="B560" s="116" t="s">
        <v>423</v>
      </c>
      <c r="C560" s="116" t="s">
        <v>429</v>
      </c>
      <c r="D560" s="117">
        <v>200</v>
      </c>
      <c r="E560" s="34">
        <v>52.92</v>
      </c>
      <c r="F560" s="116" t="s">
        <v>1527</v>
      </c>
    </row>
    <row r="561" spans="1:6">
      <c r="A561" s="116" t="s">
        <v>3016</v>
      </c>
      <c r="B561" s="116" t="s">
        <v>424</v>
      </c>
      <c r="C561" s="116" t="s">
        <v>430</v>
      </c>
      <c r="D561" s="117">
        <v>200</v>
      </c>
      <c r="E561" s="34">
        <v>65.38</v>
      </c>
      <c r="F561" s="116" t="s">
        <v>1527</v>
      </c>
    </row>
    <row r="562" spans="1:6">
      <c r="A562" s="116" t="s">
        <v>8132</v>
      </c>
      <c r="B562" s="116" t="s">
        <v>54</v>
      </c>
      <c r="C562" s="116" t="s">
        <v>8133</v>
      </c>
      <c r="D562" s="117">
        <v>101</v>
      </c>
      <c r="E562" s="34">
        <v>338.24</v>
      </c>
      <c r="F562" s="116" t="s">
        <v>1527</v>
      </c>
    </row>
    <row r="563" spans="1:6">
      <c r="A563" s="116" t="s">
        <v>8134</v>
      </c>
      <c r="B563" s="116" t="s">
        <v>55</v>
      </c>
      <c r="C563" s="116" t="s">
        <v>8135</v>
      </c>
      <c r="D563" s="117">
        <v>101</v>
      </c>
      <c r="E563" s="34">
        <v>410.25</v>
      </c>
      <c r="F563" s="116" t="s">
        <v>1527</v>
      </c>
    </row>
    <row r="564" spans="1:6">
      <c r="A564" s="116" t="s">
        <v>8136</v>
      </c>
      <c r="B564" s="116" t="s">
        <v>57</v>
      </c>
      <c r="C564" s="116" t="s">
        <v>8137</v>
      </c>
      <c r="D564" s="117">
        <v>101</v>
      </c>
      <c r="E564" s="34">
        <v>577.02</v>
      </c>
      <c r="F564" s="116" t="s">
        <v>1527</v>
      </c>
    </row>
    <row r="565" spans="1:6">
      <c r="A565" s="116" t="s">
        <v>8138</v>
      </c>
      <c r="B565" s="116" t="s">
        <v>8139</v>
      </c>
      <c r="C565" s="116" t="s">
        <v>8140</v>
      </c>
      <c r="D565" s="117">
        <v>155</v>
      </c>
      <c r="E565" s="34">
        <v>61.95</v>
      </c>
      <c r="F565" s="116" t="s">
        <v>1527</v>
      </c>
    </row>
    <row r="566" spans="1:6">
      <c r="A566" s="116" t="s">
        <v>3017</v>
      </c>
      <c r="B566" s="116" t="s">
        <v>3018</v>
      </c>
      <c r="C566" s="116" t="s">
        <v>3019</v>
      </c>
      <c r="D566" s="117">
        <v>155</v>
      </c>
      <c r="E566" s="34">
        <v>52.49</v>
      </c>
      <c r="F566" s="116" t="s">
        <v>1527</v>
      </c>
    </row>
    <row r="567" spans="1:6">
      <c r="A567" s="116" t="s">
        <v>3020</v>
      </c>
      <c r="B567" s="116" t="s">
        <v>3021</v>
      </c>
      <c r="C567" s="116" t="s">
        <v>3022</v>
      </c>
      <c r="D567" s="117">
        <v>182</v>
      </c>
      <c r="E567" s="34">
        <v>2487.23</v>
      </c>
      <c r="F567" s="116" t="s">
        <v>1527</v>
      </c>
    </row>
    <row r="568" spans="1:6">
      <c r="A568" s="116" t="s">
        <v>3023</v>
      </c>
      <c r="B568" s="116" t="s">
        <v>3024</v>
      </c>
      <c r="C568" s="116" t="s">
        <v>3025</v>
      </c>
      <c r="D568" s="117">
        <v>182</v>
      </c>
      <c r="E568" s="34">
        <v>1567.19</v>
      </c>
      <c r="F568" s="116" t="s">
        <v>1527</v>
      </c>
    </row>
    <row r="569" spans="1:6">
      <c r="A569" s="116" t="s">
        <v>3026</v>
      </c>
      <c r="B569" s="116" t="s">
        <v>3027</v>
      </c>
      <c r="C569" s="116" t="s">
        <v>3028</v>
      </c>
      <c r="D569" s="117">
        <v>108</v>
      </c>
      <c r="E569" s="34">
        <v>308.72000000000003</v>
      </c>
      <c r="F569" s="116" t="s">
        <v>1527</v>
      </c>
    </row>
    <row r="570" spans="1:6">
      <c r="A570" s="116" t="s">
        <v>3029</v>
      </c>
      <c r="B570" s="116" t="s">
        <v>3030</v>
      </c>
      <c r="C570" s="116" t="s">
        <v>3031</v>
      </c>
      <c r="D570" s="117">
        <v>108</v>
      </c>
      <c r="E570" s="34">
        <v>359.02</v>
      </c>
      <c r="F570" s="116" t="s">
        <v>1527</v>
      </c>
    </row>
    <row r="571" spans="1:6">
      <c r="A571" s="116" t="s">
        <v>3032</v>
      </c>
      <c r="B571" s="116" t="s">
        <v>3033</v>
      </c>
      <c r="C571" s="116" t="s">
        <v>3034</v>
      </c>
      <c r="D571" s="117">
        <v>108</v>
      </c>
      <c r="E571" s="34">
        <v>407.93</v>
      </c>
      <c r="F571" s="116" t="s">
        <v>1527</v>
      </c>
    </row>
    <row r="572" spans="1:6">
      <c r="A572" s="116" t="s">
        <v>3035</v>
      </c>
      <c r="B572" s="116" t="s">
        <v>3036</v>
      </c>
      <c r="C572" s="116" t="s">
        <v>3037</v>
      </c>
      <c r="D572" s="117">
        <v>108</v>
      </c>
      <c r="E572" s="34">
        <v>460.27</v>
      </c>
      <c r="F572" s="116" t="s">
        <v>1527</v>
      </c>
    </row>
    <row r="573" spans="1:6">
      <c r="A573" s="116" t="s">
        <v>3038</v>
      </c>
      <c r="B573" s="116" t="s">
        <v>3039</v>
      </c>
      <c r="C573" s="116" t="s">
        <v>3040</v>
      </c>
      <c r="D573" s="117">
        <v>108</v>
      </c>
      <c r="E573" s="34">
        <v>498.01</v>
      </c>
      <c r="F573" s="116" t="s">
        <v>1527</v>
      </c>
    </row>
    <row r="574" spans="1:6">
      <c r="A574" s="116" t="s">
        <v>3041</v>
      </c>
      <c r="B574" s="116" t="s">
        <v>3042</v>
      </c>
      <c r="C574" s="116" t="s">
        <v>3043</v>
      </c>
      <c r="D574" s="117">
        <v>108</v>
      </c>
      <c r="E574" s="34">
        <v>534.74</v>
      </c>
      <c r="F574" s="116" t="s">
        <v>1527</v>
      </c>
    </row>
    <row r="575" spans="1:6">
      <c r="A575" s="116" t="s">
        <v>3044</v>
      </c>
      <c r="B575" s="116" t="s">
        <v>3045</v>
      </c>
      <c r="C575" s="116" t="s">
        <v>3046</v>
      </c>
      <c r="D575" s="117">
        <v>108</v>
      </c>
      <c r="E575" s="34">
        <v>52.77</v>
      </c>
      <c r="F575" s="116" t="s">
        <v>1527</v>
      </c>
    </row>
    <row r="576" spans="1:6">
      <c r="A576" s="116" t="s">
        <v>3047</v>
      </c>
      <c r="B576" s="116" t="s">
        <v>3048</v>
      </c>
      <c r="C576" s="116" t="s">
        <v>3049</v>
      </c>
      <c r="D576" s="117">
        <v>108</v>
      </c>
      <c r="E576" s="34">
        <v>52.77</v>
      </c>
      <c r="F576" s="116" t="s">
        <v>1527</v>
      </c>
    </row>
    <row r="577" spans="1:6">
      <c r="A577" s="116" t="s">
        <v>3050</v>
      </c>
      <c r="B577" s="116" t="s">
        <v>393</v>
      </c>
      <c r="C577" s="116" t="s">
        <v>405</v>
      </c>
      <c r="D577" s="117">
        <v>201</v>
      </c>
      <c r="E577" s="34">
        <v>65.38</v>
      </c>
      <c r="F577" s="116" t="s">
        <v>1527</v>
      </c>
    </row>
    <row r="578" spans="1:6">
      <c r="A578" s="116" t="s">
        <v>3051</v>
      </c>
      <c r="B578" s="116" t="s">
        <v>482</v>
      </c>
      <c r="C578" s="116" t="s">
        <v>489</v>
      </c>
      <c r="D578" s="117">
        <v>201</v>
      </c>
      <c r="E578" s="34">
        <v>41.51</v>
      </c>
      <c r="F578" s="116" t="s">
        <v>1527</v>
      </c>
    </row>
    <row r="579" spans="1:6">
      <c r="A579" s="116" t="s">
        <v>3052</v>
      </c>
      <c r="B579" s="116" t="s">
        <v>483</v>
      </c>
      <c r="C579" s="116" t="s">
        <v>490</v>
      </c>
      <c r="D579" s="117">
        <v>201</v>
      </c>
      <c r="E579" s="34">
        <v>46.7</v>
      </c>
      <c r="F579" s="116" t="s">
        <v>1527</v>
      </c>
    </row>
    <row r="580" spans="1:6">
      <c r="A580" s="116" t="s">
        <v>3053</v>
      </c>
      <c r="B580" s="116" t="s">
        <v>484</v>
      </c>
      <c r="C580" s="116" t="s">
        <v>491</v>
      </c>
      <c r="D580" s="117">
        <v>201</v>
      </c>
      <c r="E580" s="34">
        <v>53.96</v>
      </c>
      <c r="F580" s="116" t="s">
        <v>1527</v>
      </c>
    </row>
    <row r="581" spans="1:6">
      <c r="A581" s="116" t="s">
        <v>3054</v>
      </c>
      <c r="B581" s="116" t="s">
        <v>474</v>
      </c>
      <c r="C581" s="116" t="s">
        <v>3055</v>
      </c>
      <c r="D581" s="117">
        <v>153</v>
      </c>
      <c r="E581" s="34">
        <v>1.1499999999999999</v>
      </c>
      <c r="F581" s="116" t="s">
        <v>1527</v>
      </c>
    </row>
    <row r="582" spans="1:6">
      <c r="A582" s="116" t="s">
        <v>3056</v>
      </c>
      <c r="B582" s="116" t="s">
        <v>475</v>
      </c>
      <c r="C582" s="116" t="s">
        <v>3057</v>
      </c>
      <c r="D582" s="117">
        <v>153</v>
      </c>
      <c r="E582" s="34">
        <v>36.729999999999997</v>
      </c>
      <c r="F582" s="116" t="s">
        <v>1527</v>
      </c>
    </row>
    <row r="583" spans="1:6">
      <c r="A583" s="116" t="s">
        <v>3058</v>
      </c>
      <c r="B583" s="116" t="s">
        <v>476</v>
      </c>
      <c r="C583" s="116" t="s">
        <v>3059</v>
      </c>
      <c r="D583" s="117">
        <v>153</v>
      </c>
      <c r="E583" s="34">
        <v>121.41</v>
      </c>
      <c r="F583" s="116" t="s">
        <v>1527</v>
      </c>
    </row>
    <row r="584" spans="1:6">
      <c r="A584" s="116" t="s">
        <v>3060</v>
      </c>
      <c r="B584" s="116" t="s">
        <v>593</v>
      </c>
      <c r="C584" s="116" t="s">
        <v>3061</v>
      </c>
      <c r="D584" s="117">
        <v>153</v>
      </c>
      <c r="E584" s="34">
        <v>55.11</v>
      </c>
      <c r="F584" s="116" t="s">
        <v>1527</v>
      </c>
    </row>
    <row r="585" spans="1:6">
      <c r="A585" s="116" t="s">
        <v>3062</v>
      </c>
      <c r="B585" s="116" t="s">
        <v>3063</v>
      </c>
      <c r="C585" s="116" t="s">
        <v>3064</v>
      </c>
      <c r="D585" s="117">
        <v>183</v>
      </c>
      <c r="E585" s="34">
        <v>505.33</v>
      </c>
      <c r="F585" s="116" t="s">
        <v>1527</v>
      </c>
    </row>
    <row r="586" spans="1:6">
      <c r="A586" s="116" t="s">
        <v>3065</v>
      </c>
      <c r="B586" s="116" t="s">
        <v>407</v>
      </c>
      <c r="C586" s="116" t="s">
        <v>3066</v>
      </c>
      <c r="D586" s="117">
        <v>200</v>
      </c>
      <c r="E586" s="34">
        <v>41.51</v>
      </c>
      <c r="F586" s="116" t="s">
        <v>1527</v>
      </c>
    </row>
    <row r="587" spans="1:6">
      <c r="A587" s="116" t="s">
        <v>3067</v>
      </c>
      <c r="B587" s="116" t="s">
        <v>408</v>
      </c>
      <c r="C587" s="116" t="s">
        <v>3068</v>
      </c>
      <c r="D587" s="117">
        <v>200</v>
      </c>
      <c r="E587" s="34">
        <v>38.39</v>
      </c>
      <c r="F587" s="116" t="s">
        <v>1527</v>
      </c>
    </row>
    <row r="588" spans="1:6">
      <c r="A588" s="116" t="s">
        <v>3069</v>
      </c>
      <c r="B588" s="116" t="s">
        <v>409</v>
      </c>
      <c r="C588" s="116" t="s">
        <v>3070</v>
      </c>
      <c r="D588" s="117">
        <v>200</v>
      </c>
      <c r="E588" s="34">
        <v>36.32</v>
      </c>
      <c r="F588" s="116" t="s">
        <v>1527</v>
      </c>
    </row>
    <row r="589" spans="1:6">
      <c r="A589" s="116" t="s">
        <v>3071</v>
      </c>
      <c r="B589" s="116" t="s">
        <v>410</v>
      </c>
      <c r="C589" s="116" t="s">
        <v>3072</v>
      </c>
      <c r="D589" s="117">
        <v>200</v>
      </c>
      <c r="E589" s="34">
        <v>36.32</v>
      </c>
      <c r="F589" s="116" t="s">
        <v>1527</v>
      </c>
    </row>
    <row r="590" spans="1:6">
      <c r="A590" s="116" t="s">
        <v>3073</v>
      </c>
      <c r="B590" s="116" t="s">
        <v>780</v>
      </c>
      <c r="C590" s="116" t="s">
        <v>3074</v>
      </c>
      <c r="D590" s="117">
        <v>203</v>
      </c>
      <c r="E590" s="34">
        <v>105.85</v>
      </c>
      <c r="F590" s="116" t="s">
        <v>1527</v>
      </c>
    </row>
    <row r="591" spans="1:6">
      <c r="A591" s="116" t="s">
        <v>3075</v>
      </c>
      <c r="B591" s="116" t="s">
        <v>778</v>
      </c>
      <c r="C591" s="116" t="s">
        <v>793</v>
      </c>
      <c r="D591" s="117">
        <v>203</v>
      </c>
      <c r="E591" s="34">
        <v>136.97999999999999</v>
      </c>
      <c r="F591" s="116" t="s">
        <v>1527</v>
      </c>
    </row>
    <row r="592" spans="1:6">
      <c r="A592" s="116" t="s">
        <v>3076</v>
      </c>
      <c r="B592" s="116" t="s">
        <v>782</v>
      </c>
      <c r="C592" s="116" t="s">
        <v>796</v>
      </c>
      <c r="D592" s="117">
        <v>203</v>
      </c>
      <c r="E592" s="34">
        <v>136.97999999999999</v>
      </c>
      <c r="F592" s="116" t="s">
        <v>1527</v>
      </c>
    </row>
    <row r="593" spans="1:6">
      <c r="A593" s="116" t="s">
        <v>3077</v>
      </c>
      <c r="B593" s="116" t="s">
        <v>766</v>
      </c>
      <c r="C593" s="116" t="s">
        <v>785</v>
      </c>
      <c r="D593" s="117">
        <v>203</v>
      </c>
      <c r="E593" s="34">
        <v>83.02</v>
      </c>
      <c r="F593" s="116" t="s">
        <v>1527</v>
      </c>
    </row>
    <row r="594" spans="1:6">
      <c r="A594" s="116" t="s">
        <v>3078</v>
      </c>
      <c r="B594" s="116" t="s">
        <v>1307</v>
      </c>
      <c r="C594" s="116" t="s">
        <v>1313</v>
      </c>
      <c r="D594" s="117">
        <v>207</v>
      </c>
      <c r="E594" s="34">
        <v>236.6</v>
      </c>
      <c r="F594" s="116" t="s">
        <v>1527</v>
      </c>
    </row>
    <row r="595" spans="1:6">
      <c r="A595" s="116" t="s">
        <v>3079</v>
      </c>
      <c r="B595" s="116" t="s">
        <v>1308</v>
      </c>
      <c r="C595" s="116" t="s">
        <v>1314</v>
      </c>
      <c r="D595" s="117">
        <v>207</v>
      </c>
      <c r="E595" s="34">
        <v>316.5</v>
      </c>
      <c r="F595" s="116" t="s">
        <v>1527</v>
      </c>
    </row>
    <row r="596" spans="1:6">
      <c r="A596" s="116" t="s">
        <v>3080</v>
      </c>
      <c r="B596" s="116" t="s">
        <v>1309</v>
      </c>
      <c r="C596" s="116" t="s">
        <v>1315</v>
      </c>
      <c r="D596" s="117">
        <v>207</v>
      </c>
      <c r="E596" s="34">
        <v>381.87</v>
      </c>
      <c r="F596" s="116" t="s">
        <v>1527</v>
      </c>
    </row>
    <row r="597" spans="1:6">
      <c r="A597" s="116" t="s">
        <v>3081</v>
      </c>
      <c r="B597" s="116" t="s">
        <v>1385</v>
      </c>
      <c r="C597" s="116" t="s">
        <v>1397</v>
      </c>
      <c r="D597" s="117">
        <v>207</v>
      </c>
      <c r="E597" s="34">
        <v>122.45</v>
      </c>
      <c r="F597" s="116" t="s">
        <v>1527</v>
      </c>
    </row>
    <row r="598" spans="1:6">
      <c r="A598" s="116" t="s">
        <v>3082</v>
      </c>
      <c r="B598" s="116" t="s">
        <v>1386</v>
      </c>
      <c r="C598" s="116" t="s">
        <v>1398</v>
      </c>
      <c r="D598" s="117">
        <v>207</v>
      </c>
      <c r="E598" s="34">
        <v>153.58000000000001</v>
      </c>
      <c r="F598" s="116" t="s">
        <v>1527</v>
      </c>
    </row>
    <row r="599" spans="1:6">
      <c r="A599" s="116" t="s">
        <v>3083</v>
      </c>
      <c r="B599" s="116" t="s">
        <v>1387</v>
      </c>
      <c r="C599" s="116" t="s">
        <v>1399</v>
      </c>
      <c r="D599" s="117">
        <v>207</v>
      </c>
      <c r="E599" s="34">
        <v>236.6</v>
      </c>
      <c r="F599" s="116" t="s">
        <v>1527</v>
      </c>
    </row>
    <row r="600" spans="1:6">
      <c r="A600" s="116" t="s">
        <v>8141</v>
      </c>
      <c r="B600" s="116" t="s">
        <v>8142</v>
      </c>
      <c r="C600" s="116" t="s">
        <v>8143</v>
      </c>
      <c r="D600" s="117">
        <v>103</v>
      </c>
      <c r="E600" s="34">
        <v>1599.87</v>
      </c>
      <c r="F600" s="116" t="s">
        <v>1527</v>
      </c>
    </row>
    <row r="601" spans="1:6">
      <c r="A601" s="116" t="s">
        <v>8486</v>
      </c>
      <c r="B601" s="116" t="s">
        <v>8471</v>
      </c>
      <c r="C601" s="116" t="s">
        <v>8487</v>
      </c>
      <c r="D601" s="117">
        <v>103</v>
      </c>
      <c r="E601" s="34">
        <v>1836.29</v>
      </c>
      <c r="F601" s="116" t="s">
        <v>1527</v>
      </c>
    </row>
    <row r="602" spans="1:6">
      <c r="A602" s="116" t="s">
        <v>8144</v>
      </c>
      <c r="B602" s="116" t="s">
        <v>8145</v>
      </c>
      <c r="C602" s="116" t="s">
        <v>8146</v>
      </c>
      <c r="D602" s="117">
        <v>103</v>
      </c>
      <c r="E602" s="34">
        <v>2106.9899999999998</v>
      </c>
      <c r="F602" s="116" t="s">
        <v>1527</v>
      </c>
    </row>
    <row r="603" spans="1:6">
      <c r="A603" s="116" t="s">
        <v>8147</v>
      </c>
      <c r="B603" s="116" t="s">
        <v>8148</v>
      </c>
      <c r="C603" s="116" t="s">
        <v>8149</v>
      </c>
      <c r="D603" s="117">
        <v>103</v>
      </c>
      <c r="E603" s="34">
        <v>2346.09</v>
      </c>
      <c r="F603" s="116" t="s">
        <v>1527</v>
      </c>
    </row>
    <row r="604" spans="1:6">
      <c r="A604" s="116" t="s">
        <v>8150</v>
      </c>
      <c r="B604" s="116" t="s">
        <v>8151</v>
      </c>
      <c r="C604" s="116" t="s">
        <v>8152</v>
      </c>
      <c r="D604" s="117">
        <v>103</v>
      </c>
      <c r="E604" s="34">
        <v>2727.79</v>
      </c>
      <c r="F604" s="116" t="s">
        <v>1527</v>
      </c>
    </row>
    <row r="605" spans="1:6">
      <c r="A605" s="116" t="s">
        <v>3084</v>
      </c>
      <c r="B605" s="116" t="s">
        <v>3085</v>
      </c>
      <c r="C605" s="116" t="s">
        <v>3086</v>
      </c>
      <c r="D605" s="117">
        <v>541</v>
      </c>
      <c r="E605" s="34">
        <v>267.69</v>
      </c>
      <c r="F605" s="116" t="s">
        <v>1527</v>
      </c>
    </row>
    <row r="606" spans="1:6">
      <c r="A606" s="116" t="s">
        <v>3087</v>
      </c>
      <c r="B606" s="116" t="s">
        <v>3088</v>
      </c>
      <c r="C606" s="116" t="s">
        <v>3089</v>
      </c>
      <c r="D606" s="117">
        <v>541</v>
      </c>
      <c r="E606" s="34">
        <v>46.57</v>
      </c>
      <c r="F606" s="116" t="s">
        <v>1527</v>
      </c>
    </row>
    <row r="607" spans="1:6">
      <c r="A607" s="116" t="s">
        <v>3090</v>
      </c>
      <c r="B607" s="116" t="s">
        <v>3091</v>
      </c>
      <c r="C607" s="116" t="s">
        <v>3092</v>
      </c>
      <c r="D607" s="117">
        <v>541</v>
      </c>
      <c r="E607" s="34">
        <v>30.56</v>
      </c>
      <c r="F607" s="116" t="s">
        <v>1527</v>
      </c>
    </row>
    <row r="608" spans="1:6">
      <c r="A608" s="116" t="s">
        <v>3093</v>
      </c>
      <c r="B608" s="116" t="s">
        <v>3094</v>
      </c>
      <c r="C608" s="116" t="s">
        <v>3095</v>
      </c>
      <c r="D608" s="117">
        <v>541</v>
      </c>
      <c r="E608" s="34">
        <v>121.01</v>
      </c>
      <c r="F608" s="116" t="s">
        <v>1527</v>
      </c>
    </row>
    <row r="609" spans="1:6">
      <c r="A609" s="116" t="s">
        <v>3096</v>
      </c>
      <c r="B609" s="116" t="s">
        <v>699</v>
      </c>
      <c r="C609" s="116" t="s">
        <v>729</v>
      </c>
      <c r="D609" s="117">
        <v>240</v>
      </c>
      <c r="E609" s="34">
        <v>32.770000000000003</v>
      </c>
      <c r="F609" s="116" t="s">
        <v>1527</v>
      </c>
    </row>
    <row r="610" spans="1:6">
      <c r="A610" s="116" t="s">
        <v>3097</v>
      </c>
      <c r="B610" s="116" t="s">
        <v>700</v>
      </c>
      <c r="C610" s="116" t="s">
        <v>730</v>
      </c>
      <c r="D610" s="117">
        <v>240</v>
      </c>
      <c r="E610" s="34">
        <v>64.45</v>
      </c>
      <c r="F610" s="116" t="s">
        <v>1527</v>
      </c>
    </row>
    <row r="611" spans="1:6">
      <c r="A611" s="116" t="s">
        <v>3098</v>
      </c>
      <c r="B611" s="116" t="s">
        <v>701</v>
      </c>
      <c r="C611" s="116" t="s">
        <v>731</v>
      </c>
      <c r="D611" s="117">
        <v>240</v>
      </c>
      <c r="E611" s="34">
        <v>32.770000000000003</v>
      </c>
      <c r="F611" s="116" t="s">
        <v>1527</v>
      </c>
    </row>
    <row r="612" spans="1:6">
      <c r="A612" s="116" t="s">
        <v>3099</v>
      </c>
      <c r="B612" s="116" t="s">
        <v>702</v>
      </c>
      <c r="C612" s="116" t="s">
        <v>732</v>
      </c>
      <c r="D612" s="117">
        <v>240</v>
      </c>
      <c r="E612" s="34">
        <v>32.770000000000003</v>
      </c>
      <c r="F612" s="116" t="s">
        <v>1527</v>
      </c>
    </row>
    <row r="613" spans="1:6">
      <c r="A613" s="116" t="s">
        <v>3100</v>
      </c>
      <c r="B613" s="116" t="s">
        <v>3101</v>
      </c>
      <c r="C613" s="116" t="s">
        <v>3102</v>
      </c>
      <c r="D613" s="117">
        <v>510</v>
      </c>
      <c r="E613" s="34">
        <v>280.47000000000003</v>
      </c>
      <c r="F613" s="116" t="s">
        <v>1527</v>
      </c>
    </row>
    <row r="614" spans="1:6">
      <c r="A614" s="116" t="s">
        <v>3103</v>
      </c>
      <c r="B614" s="116" t="s">
        <v>3104</v>
      </c>
      <c r="C614" s="116" t="s">
        <v>3105</v>
      </c>
      <c r="D614" s="117">
        <v>510</v>
      </c>
      <c r="E614" s="34">
        <v>280.48</v>
      </c>
      <c r="F614" s="116" t="s">
        <v>1527</v>
      </c>
    </row>
    <row r="615" spans="1:6">
      <c r="A615" s="116" t="s">
        <v>3106</v>
      </c>
      <c r="B615" s="116" t="s">
        <v>3107</v>
      </c>
      <c r="C615" s="116" t="s">
        <v>3108</v>
      </c>
      <c r="D615" s="117">
        <v>510</v>
      </c>
      <c r="E615" s="34">
        <v>280.48</v>
      </c>
      <c r="F615" s="116" t="s">
        <v>1527</v>
      </c>
    </row>
    <row r="616" spans="1:6">
      <c r="A616" s="116" t="s">
        <v>3109</v>
      </c>
      <c r="B616" s="116" t="s">
        <v>3110</v>
      </c>
      <c r="C616" s="116" t="s">
        <v>3111</v>
      </c>
      <c r="D616" s="117">
        <v>510</v>
      </c>
      <c r="E616" s="34">
        <v>280.48</v>
      </c>
      <c r="F616" s="116" t="s">
        <v>1527</v>
      </c>
    </row>
    <row r="617" spans="1:6">
      <c r="A617" s="116" t="s">
        <v>3112</v>
      </c>
      <c r="B617" s="116" t="s">
        <v>3113</v>
      </c>
      <c r="C617" s="116" t="s">
        <v>3114</v>
      </c>
      <c r="D617" s="117">
        <v>510</v>
      </c>
      <c r="E617" s="34">
        <v>386.31</v>
      </c>
      <c r="F617" s="116" t="s">
        <v>1527</v>
      </c>
    </row>
    <row r="618" spans="1:6">
      <c r="A618" s="116" t="s">
        <v>3115</v>
      </c>
      <c r="B618" s="116" t="s">
        <v>3116</v>
      </c>
      <c r="C618" s="116" t="s">
        <v>3117</v>
      </c>
      <c r="D618" s="117">
        <v>510</v>
      </c>
      <c r="E618" s="34">
        <v>386.31</v>
      </c>
      <c r="F618" s="116" t="s">
        <v>1527</v>
      </c>
    </row>
    <row r="619" spans="1:6">
      <c r="A619" s="116" t="s">
        <v>3118</v>
      </c>
      <c r="B619" s="116" t="s">
        <v>3119</v>
      </c>
      <c r="C619" s="116" t="s">
        <v>3120</v>
      </c>
      <c r="D619" s="117">
        <v>510</v>
      </c>
      <c r="E619" s="34">
        <v>386.31</v>
      </c>
      <c r="F619" s="116" t="s">
        <v>1527</v>
      </c>
    </row>
    <row r="620" spans="1:6">
      <c r="A620" s="116" t="s">
        <v>3121</v>
      </c>
      <c r="B620" s="116" t="s">
        <v>3122</v>
      </c>
      <c r="C620" s="116" t="s">
        <v>3123</v>
      </c>
      <c r="D620" s="117">
        <v>510</v>
      </c>
      <c r="E620" s="34">
        <v>420.59</v>
      </c>
      <c r="F620" s="116" t="s">
        <v>1527</v>
      </c>
    </row>
    <row r="621" spans="1:6">
      <c r="A621" s="116" t="s">
        <v>3124</v>
      </c>
      <c r="B621" s="116" t="s">
        <v>3125</v>
      </c>
      <c r="C621" s="116" t="s">
        <v>3126</v>
      </c>
      <c r="D621" s="117">
        <v>155</v>
      </c>
      <c r="E621" s="34">
        <v>53.38</v>
      </c>
      <c r="F621" s="116" t="s">
        <v>1527</v>
      </c>
    </row>
    <row r="622" spans="1:6">
      <c r="A622" s="116" t="s">
        <v>3127</v>
      </c>
      <c r="B622" s="116" t="s">
        <v>3128</v>
      </c>
      <c r="C622" s="116" t="s">
        <v>3129</v>
      </c>
      <c r="D622" s="117">
        <v>155</v>
      </c>
      <c r="E622" s="34">
        <v>22.73</v>
      </c>
      <c r="F622" s="116" t="s">
        <v>1527</v>
      </c>
    </row>
    <row r="623" spans="1:6">
      <c r="A623" s="116" t="s">
        <v>3130</v>
      </c>
      <c r="B623" s="116" t="s">
        <v>680</v>
      </c>
      <c r="C623" s="116" t="s">
        <v>1229</v>
      </c>
      <c r="D623" s="117">
        <v>240</v>
      </c>
      <c r="E623" s="34">
        <v>5.0199999999999996</v>
      </c>
      <c r="F623" s="116" t="s">
        <v>1527</v>
      </c>
    </row>
    <row r="624" spans="1:6">
      <c r="A624" s="116" t="s">
        <v>3131</v>
      </c>
      <c r="B624" s="116" t="s">
        <v>1189</v>
      </c>
      <c r="C624" s="116" t="s">
        <v>1230</v>
      </c>
      <c r="D624" s="117">
        <v>240</v>
      </c>
      <c r="E624" s="34">
        <v>6.01</v>
      </c>
      <c r="F624" s="116" t="s">
        <v>1527</v>
      </c>
    </row>
    <row r="625" spans="1:6">
      <c r="A625" s="116" t="s">
        <v>3132</v>
      </c>
      <c r="B625" s="116" t="s">
        <v>1046</v>
      </c>
      <c r="C625" s="116" t="s">
        <v>1108</v>
      </c>
      <c r="D625" s="117">
        <v>240</v>
      </c>
      <c r="E625" s="34">
        <v>5.0199999999999996</v>
      </c>
      <c r="F625" s="116" t="s">
        <v>1527</v>
      </c>
    </row>
    <row r="626" spans="1:6">
      <c r="A626" s="116" t="s">
        <v>3133</v>
      </c>
      <c r="B626" s="116" t="s">
        <v>1047</v>
      </c>
      <c r="C626" s="116" t="s">
        <v>1109</v>
      </c>
      <c r="D626" s="117">
        <v>240</v>
      </c>
      <c r="E626" s="34">
        <v>5.0199999999999996</v>
      </c>
      <c r="F626" s="116" t="s">
        <v>1527</v>
      </c>
    </row>
    <row r="627" spans="1:6">
      <c r="A627" s="116" t="s">
        <v>3134</v>
      </c>
      <c r="B627" s="116" t="s">
        <v>335</v>
      </c>
      <c r="C627" s="116" t="s">
        <v>3135</v>
      </c>
      <c r="D627" s="117">
        <v>160</v>
      </c>
      <c r="E627" s="34">
        <v>115</v>
      </c>
      <c r="F627" s="116" t="s">
        <v>1527</v>
      </c>
    </row>
    <row r="628" spans="1:6">
      <c r="A628" s="116" t="s">
        <v>3136</v>
      </c>
      <c r="B628" s="116" t="s">
        <v>337</v>
      </c>
      <c r="C628" s="116" t="s">
        <v>339</v>
      </c>
      <c r="D628" s="117">
        <v>160</v>
      </c>
      <c r="E628" s="34">
        <v>5.31</v>
      </c>
      <c r="F628" s="116" t="s">
        <v>1527</v>
      </c>
    </row>
    <row r="629" spans="1:6">
      <c r="A629" s="116" t="s">
        <v>3137</v>
      </c>
      <c r="B629" s="116" t="s">
        <v>1512</v>
      </c>
      <c r="C629" s="116" t="s">
        <v>341</v>
      </c>
      <c r="D629" s="117">
        <v>160</v>
      </c>
      <c r="E629" s="34">
        <v>25.25</v>
      </c>
      <c r="F629" s="116" t="s">
        <v>1527</v>
      </c>
    </row>
    <row r="630" spans="1:6">
      <c r="A630" s="116" t="s">
        <v>3138</v>
      </c>
      <c r="B630" s="116" t="s">
        <v>342</v>
      </c>
      <c r="C630" s="116" t="s">
        <v>344</v>
      </c>
      <c r="D630" s="117">
        <v>160</v>
      </c>
      <c r="E630" s="34">
        <v>90.73</v>
      </c>
      <c r="F630" s="116" t="s">
        <v>1527</v>
      </c>
    </row>
    <row r="631" spans="1:6">
      <c r="A631" s="116" t="s">
        <v>3139</v>
      </c>
      <c r="B631" s="116" t="s">
        <v>3140</v>
      </c>
      <c r="C631" s="116" t="s">
        <v>3141</v>
      </c>
      <c r="D631" s="117">
        <v>152</v>
      </c>
      <c r="E631" s="34">
        <v>1.93</v>
      </c>
      <c r="F631" s="116" t="s">
        <v>1527</v>
      </c>
    </row>
    <row r="632" spans="1:6">
      <c r="A632" s="116" t="s">
        <v>3142</v>
      </c>
      <c r="B632" s="116" t="s">
        <v>3143</v>
      </c>
      <c r="C632" s="116" t="s">
        <v>3144</v>
      </c>
      <c r="D632" s="117">
        <v>111</v>
      </c>
      <c r="E632" s="34">
        <v>1020.88</v>
      </c>
      <c r="F632" s="116" t="s">
        <v>1527</v>
      </c>
    </row>
    <row r="633" spans="1:6">
      <c r="A633" s="116" t="s">
        <v>3145</v>
      </c>
      <c r="B633" s="116" t="s">
        <v>3146</v>
      </c>
      <c r="C633" s="116" t="s">
        <v>3147</v>
      </c>
      <c r="D633" s="117">
        <v>111</v>
      </c>
      <c r="E633" s="34">
        <v>1046.48</v>
      </c>
      <c r="F633" s="116" t="s">
        <v>1527</v>
      </c>
    </row>
    <row r="634" spans="1:6">
      <c r="A634" s="116" t="s">
        <v>3148</v>
      </c>
      <c r="B634" s="116" t="s">
        <v>3149</v>
      </c>
      <c r="C634" s="116" t="s">
        <v>3150</v>
      </c>
      <c r="D634" s="117">
        <v>111</v>
      </c>
      <c r="E634" s="34">
        <v>1350.45</v>
      </c>
      <c r="F634" s="116" t="s">
        <v>1527</v>
      </c>
    </row>
    <row r="635" spans="1:6">
      <c r="A635" s="116" t="s">
        <v>3151</v>
      </c>
      <c r="B635" s="116" t="s">
        <v>3152</v>
      </c>
      <c r="C635" s="116" t="s">
        <v>3153</v>
      </c>
      <c r="D635" s="117">
        <v>111</v>
      </c>
      <c r="E635" s="34">
        <v>1402.55</v>
      </c>
      <c r="F635" s="116" t="s">
        <v>1527</v>
      </c>
    </row>
    <row r="636" spans="1:6">
      <c r="A636" s="116" t="s">
        <v>3154</v>
      </c>
      <c r="B636" s="116" t="s">
        <v>3155</v>
      </c>
      <c r="C636" s="116" t="s">
        <v>3156</v>
      </c>
      <c r="D636" s="117">
        <v>111</v>
      </c>
      <c r="E636" s="34">
        <v>1486.81</v>
      </c>
      <c r="F636" s="116" t="s">
        <v>1527</v>
      </c>
    </row>
    <row r="637" spans="1:6">
      <c r="A637" s="116" t="s">
        <v>3157</v>
      </c>
      <c r="B637" s="116" t="s">
        <v>3158</v>
      </c>
      <c r="C637" s="116" t="s">
        <v>3159</v>
      </c>
      <c r="D637" s="117">
        <v>111</v>
      </c>
      <c r="E637" s="34">
        <v>1626.95</v>
      </c>
      <c r="F637" s="116" t="s">
        <v>1527</v>
      </c>
    </row>
    <row r="638" spans="1:6">
      <c r="A638" s="116" t="s">
        <v>3160</v>
      </c>
      <c r="B638" s="116" t="s">
        <v>3161</v>
      </c>
      <c r="C638" s="116" t="s">
        <v>3162</v>
      </c>
      <c r="D638" s="117">
        <v>105</v>
      </c>
      <c r="E638" s="34">
        <v>192.55</v>
      </c>
      <c r="F638" s="116" t="s">
        <v>1527</v>
      </c>
    </row>
    <row r="639" spans="1:6">
      <c r="A639" s="116" t="s">
        <v>3163</v>
      </c>
      <c r="B639" s="116" t="s">
        <v>3164</v>
      </c>
      <c r="C639" s="116" t="s">
        <v>3165</v>
      </c>
      <c r="D639" s="117">
        <v>105</v>
      </c>
      <c r="E639" s="34">
        <v>216.47</v>
      </c>
      <c r="F639" s="116" t="s">
        <v>1527</v>
      </c>
    </row>
    <row r="640" spans="1:6">
      <c r="A640" s="116" t="s">
        <v>3166</v>
      </c>
      <c r="B640" s="116" t="s">
        <v>3167</v>
      </c>
      <c r="C640" s="116" t="s">
        <v>3168</v>
      </c>
      <c r="D640" s="117">
        <v>105</v>
      </c>
      <c r="E640" s="34">
        <v>236.51</v>
      </c>
      <c r="F640" s="116" t="s">
        <v>1527</v>
      </c>
    </row>
    <row r="641" spans="1:6">
      <c r="A641" s="116" t="s">
        <v>3169</v>
      </c>
      <c r="B641" s="116" t="s">
        <v>3170</v>
      </c>
      <c r="C641" s="116" t="s">
        <v>3171</v>
      </c>
      <c r="D641" s="117">
        <v>105</v>
      </c>
      <c r="E641" s="34">
        <v>263.41000000000003</v>
      </c>
      <c r="F641" s="116" t="s">
        <v>1527</v>
      </c>
    </row>
    <row r="642" spans="1:6">
      <c r="A642" s="116" t="s">
        <v>3172</v>
      </c>
      <c r="B642" s="116" t="s">
        <v>3173</v>
      </c>
      <c r="C642" s="116" t="s">
        <v>3174</v>
      </c>
      <c r="D642" s="117">
        <v>109</v>
      </c>
      <c r="E642" s="34">
        <v>10600.66</v>
      </c>
      <c r="F642" s="116" t="s">
        <v>1527</v>
      </c>
    </row>
    <row r="643" spans="1:6">
      <c r="A643" s="116" t="s">
        <v>3175</v>
      </c>
      <c r="B643" s="116" t="s">
        <v>3176</v>
      </c>
      <c r="C643" s="116" t="s">
        <v>3177</v>
      </c>
      <c r="D643" s="117">
        <v>109</v>
      </c>
      <c r="E643" s="34">
        <v>406.01</v>
      </c>
      <c r="F643" s="116" t="s">
        <v>1527</v>
      </c>
    </row>
    <row r="644" spans="1:6">
      <c r="A644" s="116" t="s">
        <v>3178</v>
      </c>
      <c r="B644" s="116" t="s">
        <v>3179</v>
      </c>
      <c r="C644" s="116" t="s">
        <v>3180</v>
      </c>
      <c r="D644" s="117">
        <v>109</v>
      </c>
      <c r="E644" s="34">
        <v>536.04999999999995</v>
      </c>
      <c r="F644" s="116" t="s">
        <v>1527</v>
      </c>
    </row>
    <row r="645" spans="1:6">
      <c r="A645" s="116" t="s">
        <v>3181</v>
      </c>
      <c r="B645" s="116" t="s">
        <v>3182</v>
      </c>
      <c r="C645" s="116" t="s">
        <v>3183</v>
      </c>
      <c r="D645" s="117">
        <v>108</v>
      </c>
      <c r="E645" s="34">
        <v>151.15</v>
      </c>
      <c r="F645" s="116" t="s">
        <v>1527</v>
      </c>
    </row>
    <row r="646" spans="1:6">
      <c r="A646" s="116" t="s">
        <v>3184</v>
      </c>
      <c r="B646" s="116" t="s">
        <v>3185</v>
      </c>
      <c r="C646" s="116" t="s">
        <v>3186</v>
      </c>
      <c r="D646" s="117">
        <v>108</v>
      </c>
      <c r="E646" s="34">
        <v>173.3</v>
      </c>
      <c r="F646" s="116" t="s">
        <v>1527</v>
      </c>
    </row>
    <row r="647" spans="1:6">
      <c r="A647" s="116" t="s">
        <v>3187</v>
      </c>
      <c r="B647" s="116" t="s">
        <v>3188</v>
      </c>
      <c r="C647" s="116" t="s">
        <v>3189</v>
      </c>
      <c r="D647" s="117">
        <v>108</v>
      </c>
      <c r="E647" s="34">
        <v>194.76</v>
      </c>
      <c r="F647" s="116" t="s">
        <v>1527</v>
      </c>
    </row>
    <row r="648" spans="1:6">
      <c r="A648" s="116" t="s">
        <v>3190</v>
      </c>
      <c r="B648" s="116" t="s">
        <v>3191</v>
      </c>
      <c r="C648" s="116" t="s">
        <v>3192</v>
      </c>
      <c r="D648" s="117">
        <v>108</v>
      </c>
      <c r="E648" s="34">
        <v>360.02</v>
      </c>
      <c r="F648" s="116" t="s">
        <v>1527</v>
      </c>
    </row>
    <row r="649" spans="1:6">
      <c r="A649" s="116" t="s">
        <v>3193</v>
      </c>
      <c r="B649" s="116" t="s">
        <v>3194</v>
      </c>
      <c r="C649" s="116" t="s">
        <v>3195</v>
      </c>
      <c r="D649" s="117">
        <v>108</v>
      </c>
      <c r="E649" s="34">
        <v>396.23</v>
      </c>
      <c r="F649" s="116" t="s">
        <v>1527</v>
      </c>
    </row>
    <row r="650" spans="1:6">
      <c r="A650" s="116" t="s">
        <v>3196</v>
      </c>
      <c r="B650" s="116" t="s">
        <v>3197</v>
      </c>
      <c r="C650" s="116" t="s">
        <v>3198</v>
      </c>
      <c r="D650" s="117">
        <v>108</v>
      </c>
      <c r="E650" s="34">
        <v>47.27</v>
      </c>
      <c r="F650" s="116" t="s">
        <v>1527</v>
      </c>
    </row>
    <row r="651" spans="1:6">
      <c r="A651" s="116" t="s">
        <v>3199</v>
      </c>
      <c r="B651" s="116" t="s">
        <v>3200</v>
      </c>
      <c r="C651" s="116" t="s">
        <v>3201</v>
      </c>
      <c r="D651" s="117">
        <v>108</v>
      </c>
      <c r="E651" s="34">
        <v>47.28</v>
      </c>
      <c r="F651" s="116" t="s">
        <v>1527</v>
      </c>
    </row>
    <row r="652" spans="1:6">
      <c r="A652" s="116" t="s">
        <v>3202</v>
      </c>
      <c r="B652" s="116" t="s">
        <v>3203</v>
      </c>
      <c r="C652" s="116" t="s">
        <v>3204</v>
      </c>
      <c r="D652" s="117">
        <v>510</v>
      </c>
      <c r="E652" s="34">
        <v>194.25</v>
      </c>
      <c r="F652" s="116" t="s">
        <v>1527</v>
      </c>
    </row>
    <row r="653" spans="1:6">
      <c r="A653" s="116" t="s">
        <v>3205</v>
      </c>
      <c r="B653" s="116" t="s">
        <v>3206</v>
      </c>
      <c r="C653" s="116" t="s">
        <v>3207</v>
      </c>
      <c r="D653" s="117">
        <v>510</v>
      </c>
      <c r="E653" s="34">
        <v>175.66</v>
      </c>
      <c r="F653" s="116" t="s">
        <v>1527</v>
      </c>
    </row>
    <row r="654" spans="1:6">
      <c r="A654" s="116" t="s">
        <v>3208</v>
      </c>
      <c r="B654" s="116" t="s">
        <v>3209</v>
      </c>
      <c r="C654" s="116" t="s">
        <v>3210</v>
      </c>
      <c r="D654" s="117">
        <v>510</v>
      </c>
      <c r="E654" s="34">
        <v>194.25</v>
      </c>
      <c r="F654" s="116" t="s">
        <v>1527</v>
      </c>
    </row>
    <row r="655" spans="1:6">
      <c r="A655" s="116" t="s">
        <v>3211</v>
      </c>
      <c r="B655" s="116" t="s">
        <v>3212</v>
      </c>
      <c r="C655" s="116" t="s">
        <v>3213</v>
      </c>
      <c r="D655" s="117">
        <v>570</v>
      </c>
      <c r="E655" s="34">
        <v>230.79</v>
      </c>
      <c r="F655" s="116" t="s">
        <v>1527</v>
      </c>
    </row>
    <row r="656" spans="1:6">
      <c r="A656" s="116" t="s">
        <v>3214</v>
      </c>
      <c r="B656" s="116" t="s">
        <v>3215</v>
      </c>
      <c r="C656" s="116" t="s">
        <v>3216</v>
      </c>
      <c r="D656" s="117">
        <v>570</v>
      </c>
      <c r="E656" s="34">
        <v>386.79</v>
      </c>
      <c r="F656" s="116" t="s">
        <v>1527</v>
      </c>
    </row>
    <row r="657" spans="1:6">
      <c r="A657" s="116" t="s">
        <v>3217</v>
      </c>
      <c r="B657" s="116" t="s">
        <v>3218</v>
      </c>
      <c r="C657" s="116" t="s">
        <v>3219</v>
      </c>
      <c r="D657" s="117">
        <v>570</v>
      </c>
      <c r="E657" s="34">
        <v>246.26</v>
      </c>
      <c r="F657" s="116" t="s">
        <v>1527</v>
      </c>
    </row>
    <row r="658" spans="1:6">
      <c r="A658" s="116" t="s">
        <v>3220</v>
      </c>
      <c r="B658" s="116" t="s">
        <v>3221</v>
      </c>
      <c r="C658" s="116" t="s">
        <v>3222</v>
      </c>
      <c r="D658" s="117">
        <v>570</v>
      </c>
      <c r="E658" s="34">
        <v>415.16</v>
      </c>
      <c r="F658" s="116" t="s">
        <v>1527</v>
      </c>
    </row>
    <row r="659" spans="1:6">
      <c r="A659" s="116" t="s">
        <v>3223</v>
      </c>
      <c r="B659" s="116" t="s">
        <v>3224</v>
      </c>
      <c r="C659" s="116" t="s">
        <v>3225</v>
      </c>
      <c r="D659" s="117">
        <v>570</v>
      </c>
      <c r="E659" s="34">
        <v>154.72</v>
      </c>
      <c r="F659" s="116" t="s">
        <v>1527</v>
      </c>
    </row>
    <row r="660" spans="1:6">
      <c r="A660" s="116" t="s">
        <v>3226</v>
      </c>
      <c r="B660" s="116" t="s">
        <v>3227</v>
      </c>
      <c r="C660" s="116" t="s">
        <v>3228</v>
      </c>
      <c r="D660" s="117">
        <v>570</v>
      </c>
      <c r="E660" s="34">
        <v>309.43</v>
      </c>
      <c r="F660" s="116" t="s">
        <v>1527</v>
      </c>
    </row>
    <row r="661" spans="1:6">
      <c r="A661" s="116" t="s">
        <v>3229</v>
      </c>
      <c r="B661" s="116" t="s">
        <v>3230</v>
      </c>
      <c r="C661" s="116" t="s">
        <v>3231</v>
      </c>
      <c r="D661" s="117">
        <v>570</v>
      </c>
      <c r="E661" s="34">
        <v>464.15</v>
      </c>
      <c r="F661" s="116" t="s">
        <v>1527</v>
      </c>
    </row>
    <row r="662" spans="1:6">
      <c r="A662" s="116" t="s">
        <v>3232</v>
      </c>
      <c r="B662" s="116" t="s">
        <v>3233</v>
      </c>
      <c r="C662" s="116" t="s">
        <v>3234</v>
      </c>
      <c r="D662" s="117">
        <v>570</v>
      </c>
      <c r="E662" s="34">
        <v>175.35</v>
      </c>
      <c r="F662" s="116" t="s">
        <v>1527</v>
      </c>
    </row>
    <row r="663" spans="1:6">
      <c r="A663" s="116" t="s">
        <v>3235</v>
      </c>
      <c r="B663" s="116" t="s">
        <v>3236</v>
      </c>
      <c r="C663" s="116" t="s">
        <v>3237</v>
      </c>
      <c r="D663" s="117">
        <v>570</v>
      </c>
      <c r="E663" s="34">
        <v>56.72</v>
      </c>
      <c r="F663" s="116" t="s">
        <v>1527</v>
      </c>
    </row>
    <row r="664" spans="1:6">
      <c r="A664" s="116" t="s">
        <v>3238</v>
      </c>
      <c r="B664" s="116" t="s">
        <v>3239</v>
      </c>
      <c r="C664" s="116" t="s">
        <v>3240</v>
      </c>
      <c r="D664" s="117">
        <v>570</v>
      </c>
      <c r="E664" s="34">
        <v>113.46</v>
      </c>
      <c r="F664" s="116" t="s">
        <v>1527</v>
      </c>
    </row>
    <row r="665" spans="1:6">
      <c r="A665" s="116" t="s">
        <v>3241</v>
      </c>
      <c r="B665" s="116" t="s">
        <v>3242</v>
      </c>
      <c r="C665" s="116" t="s">
        <v>3243</v>
      </c>
      <c r="D665" s="117">
        <v>570</v>
      </c>
      <c r="E665" s="34">
        <v>170.19</v>
      </c>
      <c r="F665" s="116" t="s">
        <v>1527</v>
      </c>
    </row>
    <row r="666" spans="1:6">
      <c r="A666" s="116" t="s">
        <v>3244</v>
      </c>
      <c r="B666" s="116" t="s">
        <v>3245</v>
      </c>
      <c r="C666" s="116" t="s">
        <v>3246</v>
      </c>
      <c r="D666" s="117">
        <v>570</v>
      </c>
      <c r="E666" s="34">
        <v>63.18</v>
      </c>
      <c r="F666" s="116" t="s">
        <v>1527</v>
      </c>
    </row>
    <row r="667" spans="1:6">
      <c r="A667" s="116" t="s">
        <v>3247</v>
      </c>
      <c r="B667" s="116" t="s">
        <v>3248</v>
      </c>
      <c r="C667" s="116" t="s">
        <v>3249</v>
      </c>
      <c r="D667" s="117">
        <v>570</v>
      </c>
      <c r="E667" s="34">
        <v>123.78</v>
      </c>
      <c r="F667" s="116" t="s">
        <v>1527</v>
      </c>
    </row>
    <row r="668" spans="1:6">
      <c r="A668" s="116" t="s">
        <v>3250</v>
      </c>
      <c r="B668" s="116" t="s">
        <v>3251</v>
      </c>
      <c r="C668" s="116" t="s">
        <v>3252</v>
      </c>
      <c r="D668" s="117">
        <v>570</v>
      </c>
      <c r="E668" s="34">
        <v>185.66</v>
      </c>
      <c r="F668" s="116" t="s">
        <v>1527</v>
      </c>
    </row>
    <row r="669" spans="1:6">
      <c r="A669" s="116" t="s">
        <v>3253</v>
      </c>
      <c r="B669" s="116" t="s">
        <v>3254</v>
      </c>
      <c r="C669" s="116" t="s">
        <v>3255</v>
      </c>
      <c r="D669" s="117">
        <v>160</v>
      </c>
      <c r="E669" s="34">
        <v>7.04</v>
      </c>
      <c r="F669" s="116" t="s">
        <v>1527</v>
      </c>
    </row>
    <row r="670" spans="1:6">
      <c r="A670" s="116" t="s">
        <v>3256</v>
      </c>
      <c r="B670" s="116" t="s">
        <v>3257</v>
      </c>
      <c r="C670" s="116" t="s">
        <v>3258</v>
      </c>
      <c r="D670" s="117">
        <v>160</v>
      </c>
      <c r="E670" s="34">
        <v>8.5299999999999994</v>
      </c>
      <c r="F670" s="116" t="s">
        <v>1527</v>
      </c>
    </row>
    <row r="671" spans="1:6">
      <c r="A671" s="116" t="s">
        <v>3259</v>
      </c>
      <c r="B671" s="116" t="s">
        <v>3260</v>
      </c>
      <c r="C671" s="116" t="s">
        <v>3261</v>
      </c>
      <c r="D671" s="117">
        <v>160</v>
      </c>
      <c r="E671" s="34">
        <v>15.08</v>
      </c>
      <c r="F671" s="116" t="s">
        <v>1527</v>
      </c>
    </row>
    <row r="672" spans="1:6">
      <c r="A672" s="116" t="s">
        <v>7958</v>
      </c>
      <c r="B672" s="116" t="s">
        <v>7959</v>
      </c>
      <c r="C672" s="116" t="s">
        <v>7960</v>
      </c>
      <c r="D672" s="117">
        <v>160</v>
      </c>
      <c r="E672" s="34">
        <v>17.600000000000001</v>
      </c>
      <c r="F672" s="116" t="s">
        <v>1527</v>
      </c>
    </row>
    <row r="673" spans="1:6">
      <c r="A673" s="116" t="s">
        <v>3262</v>
      </c>
      <c r="B673" s="116" t="s">
        <v>3263</v>
      </c>
      <c r="C673" s="116" t="s">
        <v>3264</v>
      </c>
      <c r="D673" s="117">
        <v>160</v>
      </c>
      <c r="E673" s="34">
        <v>24.82</v>
      </c>
      <c r="F673" s="116" t="s">
        <v>1527</v>
      </c>
    </row>
    <row r="674" spans="1:6">
      <c r="A674" s="116" t="s">
        <v>3265</v>
      </c>
      <c r="B674" s="116" t="s">
        <v>3266</v>
      </c>
      <c r="C674" s="116" t="s">
        <v>3267</v>
      </c>
      <c r="D674" s="117">
        <v>109</v>
      </c>
      <c r="E674" s="34">
        <v>1404.41</v>
      </c>
      <c r="F674" s="116" t="s">
        <v>1527</v>
      </c>
    </row>
    <row r="675" spans="1:6">
      <c r="A675" s="116" t="s">
        <v>3268</v>
      </c>
      <c r="B675" s="116" t="s">
        <v>3269</v>
      </c>
      <c r="C675" s="116" t="s">
        <v>3270</v>
      </c>
      <c r="D675" s="117">
        <v>109</v>
      </c>
      <c r="E675" s="34">
        <v>2015.58</v>
      </c>
      <c r="F675" s="116" t="s">
        <v>1527</v>
      </c>
    </row>
    <row r="676" spans="1:6">
      <c r="A676" s="116" t="s">
        <v>3271</v>
      </c>
      <c r="B676" s="116" t="s">
        <v>3272</v>
      </c>
      <c r="C676" s="116" t="s">
        <v>3273</v>
      </c>
      <c r="D676" s="117">
        <v>172</v>
      </c>
      <c r="E676" s="34">
        <v>68.8</v>
      </c>
      <c r="F676" s="116" t="s">
        <v>1527</v>
      </c>
    </row>
    <row r="677" spans="1:6">
      <c r="A677" s="116" t="s">
        <v>3274</v>
      </c>
      <c r="B677" s="116" t="s">
        <v>3275</v>
      </c>
      <c r="C677" s="116" t="s">
        <v>3276</v>
      </c>
      <c r="D677" s="117">
        <v>172</v>
      </c>
      <c r="E677" s="34">
        <v>1394.11</v>
      </c>
      <c r="F677" s="116" t="s">
        <v>1527</v>
      </c>
    </row>
    <row r="678" spans="1:6">
      <c r="A678" s="116" t="s">
        <v>3277</v>
      </c>
      <c r="B678" s="116" t="s">
        <v>3278</v>
      </c>
      <c r="C678" s="116" t="s">
        <v>3279</v>
      </c>
      <c r="D678" s="117">
        <v>172</v>
      </c>
      <c r="E678" s="34">
        <v>590.6</v>
      </c>
      <c r="F678" s="116" t="s">
        <v>1527</v>
      </c>
    </row>
    <row r="679" spans="1:6">
      <c r="A679" s="116" t="s">
        <v>3280</v>
      </c>
      <c r="B679" s="116" t="s">
        <v>3281</v>
      </c>
      <c r="C679" s="116" t="s">
        <v>3282</v>
      </c>
      <c r="D679" s="117">
        <v>172</v>
      </c>
      <c r="E679" s="34">
        <v>1270.44</v>
      </c>
      <c r="F679" s="116" t="s">
        <v>1527</v>
      </c>
    </row>
    <row r="680" spans="1:6">
      <c r="A680" s="116" t="s">
        <v>3283</v>
      </c>
      <c r="B680" s="116" t="s">
        <v>3284</v>
      </c>
      <c r="C680" s="116" t="s">
        <v>3285</v>
      </c>
      <c r="D680" s="117">
        <v>511</v>
      </c>
      <c r="E680" s="34">
        <v>458.67</v>
      </c>
      <c r="F680" s="116" t="s">
        <v>1527</v>
      </c>
    </row>
    <row r="681" spans="1:6">
      <c r="A681" s="116" t="s">
        <v>3286</v>
      </c>
      <c r="B681" s="116" t="s">
        <v>3287</v>
      </c>
      <c r="C681" s="116" t="s">
        <v>3288</v>
      </c>
      <c r="D681" s="117">
        <v>510</v>
      </c>
      <c r="E681" s="34">
        <v>280.47000000000003</v>
      </c>
      <c r="F681" s="116" t="s">
        <v>1527</v>
      </c>
    </row>
    <row r="682" spans="1:6">
      <c r="A682" s="116" t="s">
        <v>3289</v>
      </c>
      <c r="B682" s="116" t="s">
        <v>3290</v>
      </c>
      <c r="C682" s="116" t="s">
        <v>3291</v>
      </c>
      <c r="D682" s="117">
        <v>700</v>
      </c>
      <c r="E682" s="34">
        <v>0.82</v>
      </c>
      <c r="F682" s="116" t="s">
        <v>1527</v>
      </c>
    </row>
    <row r="683" spans="1:6">
      <c r="A683" s="116" t="s">
        <v>3292</v>
      </c>
      <c r="B683" s="116" t="s">
        <v>3293</v>
      </c>
      <c r="C683" s="116" t="s">
        <v>3294</v>
      </c>
      <c r="D683" s="117">
        <v>700</v>
      </c>
      <c r="E683" s="34">
        <v>27.84</v>
      </c>
      <c r="F683" s="116" t="s">
        <v>1527</v>
      </c>
    </row>
    <row r="684" spans="1:6">
      <c r="A684" s="116" t="s">
        <v>3295</v>
      </c>
      <c r="B684" s="116" t="s">
        <v>3296</v>
      </c>
      <c r="C684" s="116" t="s">
        <v>3297</v>
      </c>
      <c r="D684" s="117">
        <v>700</v>
      </c>
      <c r="E684" s="34">
        <v>15.41</v>
      </c>
      <c r="F684" s="116" t="s">
        <v>1527</v>
      </c>
    </row>
    <row r="685" spans="1:6">
      <c r="A685" s="116" t="s">
        <v>3298</v>
      </c>
      <c r="B685" s="116" t="s">
        <v>3299</v>
      </c>
      <c r="C685" s="116" t="s">
        <v>3300</v>
      </c>
      <c r="D685" s="117">
        <v>700</v>
      </c>
      <c r="E685" s="34">
        <v>117.36</v>
      </c>
      <c r="F685" s="116" t="s">
        <v>1527</v>
      </c>
    </row>
    <row r="686" spans="1:6">
      <c r="A686" s="116" t="s">
        <v>7961</v>
      </c>
      <c r="B686" s="116" t="s">
        <v>7962</v>
      </c>
      <c r="C686" s="116" t="s">
        <v>7963</v>
      </c>
      <c r="D686" s="117">
        <v>550</v>
      </c>
      <c r="E686" s="34">
        <v>3.18</v>
      </c>
      <c r="F686" s="116" t="s">
        <v>1527</v>
      </c>
    </row>
    <row r="687" spans="1:6">
      <c r="A687" s="116" t="s">
        <v>3301</v>
      </c>
      <c r="B687" s="116" t="s">
        <v>510</v>
      </c>
      <c r="C687" s="116" t="s">
        <v>3302</v>
      </c>
      <c r="D687" s="117">
        <v>200</v>
      </c>
      <c r="E687" s="34">
        <v>124.52</v>
      </c>
      <c r="F687" s="116" t="s">
        <v>1527</v>
      </c>
    </row>
    <row r="688" spans="1:6">
      <c r="A688" s="116" t="s">
        <v>3303</v>
      </c>
      <c r="B688" s="116" t="s">
        <v>511</v>
      </c>
      <c r="C688" s="116" t="s">
        <v>3304</v>
      </c>
      <c r="D688" s="117">
        <v>200</v>
      </c>
      <c r="E688" s="34">
        <v>70.56</v>
      </c>
      <c r="F688" s="116" t="s">
        <v>1527</v>
      </c>
    </row>
    <row r="689" spans="1:6">
      <c r="A689" s="116" t="s">
        <v>3305</v>
      </c>
      <c r="B689" s="116" t="s">
        <v>512</v>
      </c>
      <c r="C689" s="116" t="s">
        <v>3306</v>
      </c>
      <c r="D689" s="117">
        <v>200</v>
      </c>
      <c r="E689" s="34">
        <v>70.56</v>
      </c>
      <c r="F689" s="116" t="s">
        <v>1527</v>
      </c>
    </row>
    <row r="690" spans="1:6">
      <c r="A690" s="116" t="s">
        <v>3307</v>
      </c>
      <c r="B690" s="116" t="s">
        <v>513</v>
      </c>
      <c r="C690" s="116" t="s">
        <v>3308</v>
      </c>
      <c r="D690" s="117">
        <v>200</v>
      </c>
      <c r="E690" s="34">
        <v>70.56</v>
      </c>
      <c r="F690" s="116" t="s">
        <v>1527</v>
      </c>
    </row>
    <row r="691" spans="1:6">
      <c r="A691" s="116" t="s">
        <v>3309</v>
      </c>
      <c r="B691" s="116" t="s">
        <v>520</v>
      </c>
      <c r="C691" s="116" t="s">
        <v>536</v>
      </c>
      <c r="D691" s="117">
        <v>200</v>
      </c>
      <c r="E691" s="34">
        <v>113.11</v>
      </c>
      <c r="F691" s="116" t="s">
        <v>1527</v>
      </c>
    </row>
    <row r="692" spans="1:6">
      <c r="A692" s="116" t="s">
        <v>3310</v>
      </c>
      <c r="B692" s="116" t="s">
        <v>521</v>
      </c>
      <c r="C692" s="116" t="s">
        <v>537</v>
      </c>
      <c r="D692" s="117">
        <v>200</v>
      </c>
      <c r="E692" s="34">
        <v>113.11</v>
      </c>
      <c r="F692" s="116" t="s">
        <v>1527</v>
      </c>
    </row>
    <row r="693" spans="1:6">
      <c r="A693" s="116" t="s">
        <v>3311</v>
      </c>
      <c r="B693" s="116" t="s">
        <v>522</v>
      </c>
      <c r="C693" s="116" t="s">
        <v>538</v>
      </c>
      <c r="D693" s="117">
        <v>200</v>
      </c>
      <c r="E693" s="34">
        <v>113.11</v>
      </c>
      <c r="F693" s="116" t="s">
        <v>1527</v>
      </c>
    </row>
    <row r="694" spans="1:6">
      <c r="A694" s="116" t="s">
        <v>3312</v>
      </c>
      <c r="B694" s="116" t="s">
        <v>523</v>
      </c>
      <c r="C694" s="116" t="s">
        <v>538</v>
      </c>
      <c r="D694" s="117">
        <v>200</v>
      </c>
      <c r="E694" s="34">
        <v>113.11</v>
      </c>
      <c r="F694" s="116" t="s">
        <v>1527</v>
      </c>
    </row>
    <row r="695" spans="1:6">
      <c r="A695" s="116" t="s">
        <v>3313</v>
      </c>
      <c r="B695" s="116" t="s">
        <v>530</v>
      </c>
      <c r="C695" s="116" t="s">
        <v>3314</v>
      </c>
      <c r="D695" s="117">
        <v>200</v>
      </c>
      <c r="E695" s="34">
        <v>139.05000000000001</v>
      </c>
      <c r="F695" s="116" t="s">
        <v>1527</v>
      </c>
    </row>
    <row r="696" spans="1:6">
      <c r="A696" s="116" t="s">
        <v>3315</v>
      </c>
      <c r="B696" s="116" t="s">
        <v>531</v>
      </c>
      <c r="C696" s="116" t="s">
        <v>542</v>
      </c>
      <c r="D696" s="117">
        <v>200</v>
      </c>
      <c r="E696" s="34">
        <v>181.6</v>
      </c>
      <c r="F696" s="116" t="s">
        <v>1527</v>
      </c>
    </row>
    <row r="697" spans="1:6">
      <c r="A697" s="116" t="s">
        <v>3316</v>
      </c>
      <c r="B697" s="116" t="s">
        <v>532</v>
      </c>
      <c r="C697" s="116" t="s">
        <v>543</v>
      </c>
      <c r="D697" s="117">
        <v>200</v>
      </c>
      <c r="E697" s="34">
        <v>181.6</v>
      </c>
      <c r="F697" s="116" t="s">
        <v>1527</v>
      </c>
    </row>
    <row r="698" spans="1:6">
      <c r="A698" s="116" t="s">
        <v>3317</v>
      </c>
      <c r="B698" s="116" t="s">
        <v>533</v>
      </c>
      <c r="C698" s="116" t="s">
        <v>544</v>
      </c>
      <c r="D698" s="117">
        <v>200</v>
      </c>
      <c r="E698" s="34">
        <v>181.6</v>
      </c>
      <c r="F698" s="116" t="s">
        <v>1527</v>
      </c>
    </row>
    <row r="699" spans="1:6">
      <c r="A699" s="116" t="s">
        <v>3318</v>
      </c>
      <c r="B699" s="116" t="s">
        <v>625</v>
      </c>
      <c r="C699" s="116" t="s">
        <v>631</v>
      </c>
      <c r="D699" s="117">
        <v>200</v>
      </c>
      <c r="E699" s="34">
        <v>170.18</v>
      </c>
      <c r="F699" s="116" t="s">
        <v>1527</v>
      </c>
    </row>
    <row r="700" spans="1:6">
      <c r="A700" s="116" t="s">
        <v>3319</v>
      </c>
      <c r="B700" s="116" t="s">
        <v>626</v>
      </c>
      <c r="C700" s="116" t="s">
        <v>632</v>
      </c>
      <c r="D700" s="117">
        <v>200</v>
      </c>
      <c r="E700" s="34">
        <v>223.11</v>
      </c>
      <c r="F700" s="116" t="s">
        <v>1527</v>
      </c>
    </row>
    <row r="701" spans="1:6">
      <c r="A701" s="116" t="s">
        <v>3320</v>
      </c>
      <c r="B701" s="116" t="s">
        <v>627</v>
      </c>
      <c r="C701" s="116" t="s">
        <v>633</v>
      </c>
      <c r="D701" s="117">
        <v>200</v>
      </c>
      <c r="E701" s="34">
        <v>223.11</v>
      </c>
      <c r="F701" s="116" t="s">
        <v>1527</v>
      </c>
    </row>
    <row r="702" spans="1:6">
      <c r="A702" s="116" t="s">
        <v>3321</v>
      </c>
      <c r="B702" s="116" t="s">
        <v>628</v>
      </c>
      <c r="C702" s="116" t="s">
        <v>634</v>
      </c>
      <c r="D702" s="117">
        <v>200</v>
      </c>
      <c r="E702" s="34">
        <v>278.10000000000002</v>
      </c>
      <c r="F702" s="116" t="s">
        <v>1527</v>
      </c>
    </row>
    <row r="703" spans="1:6">
      <c r="A703" s="116" t="s">
        <v>3322</v>
      </c>
      <c r="B703" s="116" t="s">
        <v>603</v>
      </c>
      <c r="C703" s="116" t="s">
        <v>609</v>
      </c>
      <c r="D703" s="117">
        <v>201</v>
      </c>
      <c r="E703" s="34">
        <v>88.2</v>
      </c>
      <c r="F703" s="116" t="s">
        <v>1527</v>
      </c>
    </row>
    <row r="704" spans="1:6">
      <c r="A704" s="116" t="s">
        <v>3323</v>
      </c>
      <c r="B704" s="116" t="s">
        <v>604</v>
      </c>
      <c r="C704" s="116" t="s">
        <v>610</v>
      </c>
      <c r="D704" s="117">
        <v>201</v>
      </c>
      <c r="E704" s="34">
        <v>96.51</v>
      </c>
      <c r="F704" s="116" t="s">
        <v>1527</v>
      </c>
    </row>
    <row r="705" spans="1:6">
      <c r="A705" s="116" t="s">
        <v>3324</v>
      </c>
      <c r="B705" s="116" t="s">
        <v>605</v>
      </c>
      <c r="C705" s="116" t="s">
        <v>611</v>
      </c>
      <c r="D705" s="117">
        <v>201</v>
      </c>
      <c r="E705" s="34">
        <v>151.5</v>
      </c>
      <c r="F705" s="116" t="s">
        <v>1527</v>
      </c>
    </row>
    <row r="706" spans="1:6">
      <c r="A706" s="116" t="s">
        <v>3325</v>
      </c>
      <c r="B706" s="116" t="s">
        <v>606</v>
      </c>
      <c r="C706" s="116" t="s">
        <v>612</v>
      </c>
      <c r="D706" s="117">
        <v>201</v>
      </c>
      <c r="E706" s="34">
        <v>202.35</v>
      </c>
      <c r="F706" s="116" t="s">
        <v>1527</v>
      </c>
    </row>
    <row r="707" spans="1:6">
      <c r="A707" s="116" t="s">
        <v>3326</v>
      </c>
      <c r="B707" s="116" t="s">
        <v>583</v>
      </c>
      <c r="C707" s="116" t="s">
        <v>591</v>
      </c>
      <c r="D707" s="117">
        <v>202</v>
      </c>
      <c r="E707" s="34">
        <v>949.74</v>
      </c>
      <c r="F707" s="116" t="s">
        <v>1527</v>
      </c>
    </row>
    <row r="708" spans="1:6">
      <c r="A708" s="116" t="s">
        <v>3327</v>
      </c>
      <c r="B708" s="116" t="s">
        <v>584</v>
      </c>
      <c r="C708" s="116" t="s">
        <v>353</v>
      </c>
      <c r="D708" s="117">
        <v>202</v>
      </c>
      <c r="E708" s="34">
        <v>1399.41</v>
      </c>
      <c r="F708" s="116" t="s">
        <v>1527</v>
      </c>
    </row>
    <row r="709" spans="1:6">
      <c r="A709" s="116" t="s">
        <v>3328</v>
      </c>
      <c r="B709" s="116" t="s">
        <v>585</v>
      </c>
      <c r="C709" s="116" t="s">
        <v>354</v>
      </c>
      <c r="D709" s="117">
        <v>202</v>
      </c>
      <c r="E709" s="34">
        <v>1847.1</v>
      </c>
      <c r="F709" s="116" t="s">
        <v>1527</v>
      </c>
    </row>
    <row r="710" spans="1:6">
      <c r="A710" s="116" t="s">
        <v>3329</v>
      </c>
      <c r="B710" s="116" t="s">
        <v>463</v>
      </c>
      <c r="C710" s="116" t="s">
        <v>355</v>
      </c>
      <c r="D710" s="117">
        <v>202</v>
      </c>
      <c r="E710" s="34">
        <v>1559.51</v>
      </c>
      <c r="F710" s="116" t="s">
        <v>1527</v>
      </c>
    </row>
    <row r="711" spans="1:6">
      <c r="A711" s="116" t="s">
        <v>8153</v>
      </c>
      <c r="B711" s="116" t="s">
        <v>39</v>
      </c>
      <c r="C711" s="116" t="s">
        <v>8154</v>
      </c>
      <c r="D711" s="117">
        <v>101</v>
      </c>
      <c r="E711" s="34">
        <v>241.6</v>
      </c>
      <c r="F711" s="116" t="s">
        <v>1527</v>
      </c>
    </row>
    <row r="712" spans="1:6">
      <c r="A712" s="116" t="s">
        <v>8155</v>
      </c>
      <c r="B712" s="116" t="s">
        <v>40</v>
      </c>
      <c r="C712" s="116" t="s">
        <v>8156</v>
      </c>
      <c r="D712" s="117">
        <v>101</v>
      </c>
      <c r="E712" s="34">
        <v>188.53</v>
      </c>
      <c r="F712" s="116" t="s">
        <v>1527</v>
      </c>
    </row>
    <row r="713" spans="1:6">
      <c r="A713" s="116" t="s">
        <v>8157</v>
      </c>
      <c r="B713" s="116" t="s">
        <v>41</v>
      </c>
      <c r="C713" s="116" t="s">
        <v>8158</v>
      </c>
      <c r="D713" s="117">
        <v>101</v>
      </c>
      <c r="E713" s="34">
        <v>188.53</v>
      </c>
      <c r="F713" s="116" t="s">
        <v>1527</v>
      </c>
    </row>
    <row r="714" spans="1:6">
      <c r="A714" s="116" t="s">
        <v>8159</v>
      </c>
      <c r="B714" s="116" t="s">
        <v>42</v>
      </c>
      <c r="C714" s="116" t="s">
        <v>8160</v>
      </c>
      <c r="D714" s="117">
        <v>101</v>
      </c>
      <c r="E714" s="34">
        <v>188.53</v>
      </c>
      <c r="F714" s="116" t="s">
        <v>1527</v>
      </c>
    </row>
    <row r="715" spans="1:6">
      <c r="A715" s="116" t="s">
        <v>8161</v>
      </c>
      <c r="B715" s="116" t="s">
        <v>43</v>
      </c>
      <c r="C715" s="116" t="s">
        <v>8162</v>
      </c>
      <c r="D715" s="117">
        <v>101</v>
      </c>
      <c r="E715" s="34">
        <v>241.6</v>
      </c>
      <c r="F715" s="116" t="s">
        <v>1527</v>
      </c>
    </row>
    <row r="716" spans="1:6">
      <c r="A716" s="116" t="s">
        <v>8163</v>
      </c>
      <c r="B716" s="116" t="s">
        <v>44</v>
      </c>
      <c r="C716" s="116" t="s">
        <v>8164</v>
      </c>
      <c r="D716" s="117">
        <v>101</v>
      </c>
      <c r="E716" s="34">
        <v>241.6</v>
      </c>
      <c r="F716" s="116" t="s">
        <v>1527</v>
      </c>
    </row>
    <row r="717" spans="1:6">
      <c r="A717" s="116" t="s">
        <v>3330</v>
      </c>
      <c r="B717" s="116" t="s">
        <v>451</v>
      </c>
      <c r="C717" s="116" t="s">
        <v>453</v>
      </c>
      <c r="D717" s="117">
        <v>160</v>
      </c>
      <c r="E717" s="34">
        <v>23.87</v>
      </c>
      <c r="F717" s="116" t="s">
        <v>1527</v>
      </c>
    </row>
    <row r="718" spans="1:6">
      <c r="A718" s="116" t="s">
        <v>3331</v>
      </c>
      <c r="B718" s="116" t="s">
        <v>452</v>
      </c>
      <c r="C718" s="116" t="s">
        <v>454</v>
      </c>
      <c r="D718" s="117">
        <v>160</v>
      </c>
      <c r="E718" s="34">
        <v>24.9</v>
      </c>
      <c r="F718" s="116" t="s">
        <v>1527</v>
      </c>
    </row>
    <row r="719" spans="1:6">
      <c r="A719" s="116" t="s">
        <v>3332</v>
      </c>
      <c r="B719" s="116" t="s">
        <v>575</v>
      </c>
      <c r="C719" s="116" t="s">
        <v>577</v>
      </c>
      <c r="D719" s="117">
        <v>160</v>
      </c>
      <c r="E719" s="34">
        <v>41.51</v>
      </c>
      <c r="F719" s="116" t="s">
        <v>1527</v>
      </c>
    </row>
    <row r="720" spans="1:6">
      <c r="A720" s="116" t="s">
        <v>3333</v>
      </c>
      <c r="B720" s="116" t="s">
        <v>576</v>
      </c>
      <c r="C720" s="116" t="s">
        <v>578</v>
      </c>
      <c r="D720" s="117">
        <v>160</v>
      </c>
      <c r="E720" s="34">
        <v>43.58</v>
      </c>
      <c r="F720" s="116" t="s">
        <v>1527</v>
      </c>
    </row>
    <row r="721" spans="1:6">
      <c r="A721" s="116" t="s">
        <v>3334</v>
      </c>
      <c r="B721" s="116" t="s">
        <v>649</v>
      </c>
      <c r="C721" s="116" t="s">
        <v>651</v>
      </c>
      <c r="D721" s="117">
        <v>160</v>
      </c>
      <c r="E721" s="34">
        <v>42.55</v>
      </c>
      <c r="F721" s="116" t="s">
        <v>1527</v>
      </c>
    </row>
    <row r="722" spans="1:6">
      <c r="A722" s="116" t="s">
        <v>3335</v>
      </c>
      <c r="B722" s="116" t="s">
        <v>3336</v>
      </c>
      <c r="C722" s="116" t="s">
        <v>3337</v>
      </c>
      <c r="D722" s="117">
        <v>400</v>
      </c>
      <c r="E722" s="34">
        <v>658.45</v>
      </c>
      <c r="F722" s="116" t="s">
        <v>1527</v>
      </c>
    </row>
    <row r="723" spans="1:6">
      <c r="A723" s="116" t="s">
        <v>3338</v>
      </c>
      <c r="B723" s="116" t="s">
        <v>3339</v>
      </c>
      <c r="C723" s="116" t="s">
        <v>3340</v>
      </c>
      <c r="D723" s="117">
        <v>400</v>
      </c>
      <c r="E723" s="34">
        <v>21.43</v>
      </c>
      <c r="F723" s="116" t="s">
        <v>1527</v>
      </c>
    </row>
    <row r="724" spans="1:6">
      <c r="A724" s="116" t="s">
        <v>3341</v>
      </c>
      <c r="B724" s="116" t="s">
        <v>3342</v>
      </c>
      <c r="C724" s="116" t="s">
        <v>3343</v>
      </c>
      <c r="D724" s="117">
        <v>520</v>
      </c>
      <c r="E724" s="34">
        <v>55.91</v>
      </c>
      <c r="F724" s="116" t="s">
        <v>1527</v>
      </c>
    </row>
    <row r="725" spans="1:6">
      <c r="A725" s="116" t="s">
        <v>3344</v>
      </c>
      <c r="B725" s="116" t="s">
        <v>3345</v>
      </c>
      <c r="C725" s="116" t="s">
        <v>3346</v>
      </c>
      <c r="D725" s="117">
        <v>520</v>
      </c>
      <c r="E725" s="34">
        <v>66.48</v>
      </c>
      <c r="F725" s="116" t="s">
        <v>1527</v>
      </c>
    </row>
    <row r="726" spans="1:6">
      <c r="A726" s="116" t="s">
        <v>3347</v>
      </c>
      <c r="B726" s="116" t="s">
        <v>3348</v>
      </c>
      <c r="C726" s="116" t="s">
        <v>3349</v>
      </c>
      <c r="D726" s="117">
        <v>520</v>
      </c>
      <c r="E726" s="34">
        <v>74.45</v>
      </c>
      <c r="F726" s="116" t="s">
        <v>1527</v>
      </c>
    </row>
    <row r="727" spans="1:6">
      <c r="A727" s="116" t="s">
        <v>3350</v>
      </c>
      <c r="B727" s="116" t="s">
        <v>3351</v>
      </c>
      <c r="C727" s="116" t="s">
        <v>3352</v>
      </c>
      <c r="D727" s="117">
        <v>520</v>
      </c>
      <c r="E727" s="34">
        <v>49.98</v>
      </c>
      <c r="F727" s="116" t="s">
        <v>1527</v>
      </c>
    </row>
    <row r="728" spans="1:6">
      <c r="A728" s="116" t="s">
        <v>3353</v>
      </c>
      <c r="B728" s="116" t="s">
        <v>3354</v>
      </c>
      <c r="C728" s="116" t="s">
        <v>3355</v>
      </c>
      <c r="D728" s="117">
        <v>520</v>
      </c>
      <c r="E728" s="34">
        <v>57.96</v>
      </c>
      <c r="F728" s="116" t="s">
        <v>1527</v>
      </c>
    </row>
    <row r="729" spans="1:6">
      <c r="A729" s="116" t="s">
        <v>3356</v>
      </c>
      <c r="B729" s="116" t="s">
        <v>3357</v>
      </c>
      <c r="C729" s="116" t="s">
        <v>3358</v>
      </c>
      <c r="D729" s="117">
        <v>520</v>
      </c>
      <c r="E729" s="34">
        <v>68.52</v>
      </c>
      <c r="F729" s="116" t="s">
        <v>1527</v>
      </c>
    </row>
    <row r="730" spans="1:6">
      <c r="A730" s="116" t="s">
        <v>3359</v>
      </c>
      <c r="B730" s="116" t="s">
        <v>3360</v>
      </c>
      <c r="C730" s="116" t="s">
        <v>3361</v>
      </c>
      <c r="D730" s="117">
        <v>520</v>
      </c>
      <c r="E730" s="34">
        <v>76.489999999999995</v>
      </c>
      <c r="F730" s="116" t="s">
        <v>1527</v>
      </c>
    </row>
    <row r="731" spans="1:6">
      <c r="A731" s="116" t="s">
        <v>3362</v>
      </c>
      <c r="B731" s="116" t="s">
        <v>3363</v>
      </c>
      <c r="C731" s="116" t="s">
        <v>3364</v>
      </c>
      <c r="D731" s="117">
        <v>520</v>
      </c>
      <c r="E731" s="34">
        <v>52.02</v>
      </c>
      <c r="F731" s="116" t="s">
        <v>1527</v>
      </c>
    </row>
    <row r="732" spans="1:6">
      <c r="A732" s="116" t="s">
        <v>3365</v>
      </c>
      <c r="B732" s="116" t="s">
        <v>3366</v>
      </c>
      <c r="C732" s="116" t="s">
        <v>3367</v>
      </c>
      <c r="D732" s="117">
        <v>520</v>
      </c>
      <c r="E732" s="34">
        <v>60.01</v>
      </c>
      <c r="F732" s="116" t="s">
        <v>1527</v>
      </c>
    </row>
    <row r="733" spans="1:6">
      <c r="A733" s="116" t="s">
        <v>3368</v>
      </c>
      <c r="B733" s="116" t="s">
        <v>3369</v>
      </c>
      <c r="C733" s="116" t="s">
        <v>3370</v>
      </c>
      <c r="D733" s="117">
        <v>520</v>
      </c>
      <c r="E733" s="34">
        <v>70.59</v>
      </c>
      <c r="F733" s="116" t="s">
        <v>1527</v>
      </c>
    </row>
    <row r="734" spans="1:6">
      <c r="A734" s="116" t="s">
        <v>3371</v>
      </c>
      <c r="B734" s="116" t="s">
        <v>3372</v>
      </c>
      <c r="C734" s="116" t="s">
        <v>3373</v>
      </c>
      <c r="D734" s="117">
        <v>520</v>
      </c>
      <c r="E734" s="34">
        <v>78.55</v>
      </c>
      <c r="F734" s="116" t="s">
        <v>1527</v>
      </c>
    </row>
    <row r="735" spans="1:6">
      <c r="A735" s="116" t="s">
        <v>3374</v>
      </c>
      <c r="B735" s="116" t="s">
        <v>3375</v>
      </c>
      <c r="C735" s="116" t="s">
        <v>3376</v>
      </c>
      <c r="D735" s="117">
        <v>520</v>
      </c>
      <c r="E735" s="34">
        <v>54.07</v>
      </c>
      <c r="F735" s="116" t="s">
        <v>1527</v>
      </c>
    </row>
    <row r="736" spans="1:6">
      <c r="A736" s="116" t="s">
        <v>3377</v>
      </c>
      <c r="B736" s="116" t="s">
        <v>3378</v>
      </c>
      <c r="C736" s="116" t="s">
        <v>3379</v>
      </c>
      <c r="D736" s="117">
        <v>520</v>
      </c>
      <c r="E736" s="34">
        <v>62.06</v>
      </c>
      <c r="F736" s="116" t="s">
        <v>1527</v>
      </c>
    </row>
    <row r="737" spans="1:6">
      <c r="A737" s="116" t="s">
        <v>3380</v>
      </c>
      <c r="B737" s="116" t="s">
        <v>3381</v>
      </c>
      <c r="C737" s="116" t="s">
        <v>3382</v>
      </c>
      <c r="D737" s="117">
        <v>520</v>
      </c>
      <c r="E737" s="34">
        <v>72.64</v>
      </c>
      <c r="F737" s="116" t="s">
        <v>1527</v>
      </c>
    </row>
    <row r="738" spans="1:6">
      <c r="A738" s="116" t="s">
        <v>3383</v>
      </c>
      <c r="B738" s="116" t="s">
        <v>3384</v>
      </c>
      <c r="C738" s="116" t="s">
        <v>3385</v>
      </c>
      <c r="D738" s="117">
        <v>520</v>
      </c>
      <c r="E738" s="34">
        <v>80.61</v>
      </c>
      <c r="F738" s="116" t="s">
        <v>1527</v>
      </c>
    </row>
    <row r="739" spans="1:6">
      <c r="A739" s="116" t="s">
        <v>3386</v>
      </c>
      <c r="B739" s="116" t="s">
        <v>3387</v>
      </c>
      <c r="C739" s="116" t="s">
        <v>3388</v>
      </c>
      <c r="D739" s="117">
        <v>520</v>
      </c>
      <c r="E739" s="34">
        <v>56.13</v>
      </c>
      <c r="F739" s="116" t="s">
        <v>1527</v>
      </c>
    </row>
    <row r="740" spans="1:6">
      <c r="A740" s="116" t="s">
        <v>3389</v>
      </c>
      <c r="B740" s="116" t="s">
        <v>3390</v>
      </c>
      <c r="C740" s="116" t="s">
        <v>3391</v>
      </c>
      <c r="D740" s="117">
        <v>520</v>
      </c>
      <c r="E740" s="34">
        <v>64.12</v>
      </c>
      <c r="F740" s="116" t="s">
        <v>1527</v>
      </c>
    </row>
    <row r="741" spans="1:6">
      <c r="A741" s="116" t="s">
        <v>3392</v>
      </c>
      <c r="B741" s="116" t="s">
        <v>3393</v>
      </c>
      <c r="C741" s="116" t="s">
        <v>3394</v>
      </c>
      <c r="D741" s="117">
        <v>520</v>
      </c>
      <c r="E741" s="34">
        <v>74.680000000000007</v>
      </c>
      <c r="F741" s="116" t="s">
        <v>1527</v>
      </c>
    </row>
    <row r="742" spans="1:6">
      <c r="A742" s="116" t="s">
        <v>3395</v>
      </c>
      <c r="B742" s="116" t="s">
        <v>3396</v>
      </c>
      <c r="C742" s="116" t="s">
        <v>3397</v>
      </c>
      <c r="D742" s="117">
        <v>520</v>
      </c>
      <c r="E742" s="34">
        <v>82.66</v>
      </c>
      <c r="F742" s="116" t="s">
        <v>1527</v>
      </c>
    </row>
    <row r="743" spans="1:6">
      <c r="A743" s="116" t="s">
        <v>3398</v>
      </c>
      <c r="B743" s="116" t="s">
        <v>415</v>
      </c>
      <c r="C743" s="116" t="s">
        <v>428</v>
      </c>
      <c r="D743" s="117">
        <v>200</v>
      </c>
      <c r="E743" s="34">
        <v>65.38</v>
      </c>
      <c r="F743" s="116" t="s">
        <v>1527</v>
      </c>
    </row>
    <row r="744" spans="1:6">
      <c r="A744" s="116" t="s">
        <v>3399</v>
      </c>
      <c r="B744" s="116" t="s">
        <v>416</v>
      </c>
      <c r="C744" s="116" t="s">
        <v>3400</v>
      </c>
      <c r="D744" s="117">
        <v>200</v>
      </c>
      <c r="E744" s="34">
        <v>45.66</v>
      </c>
      <c r="F744" s="116" t="s">
        <v>1527</v>
      </c>
    </row>
    <row r="745" spans="1:6">
      <c r="A745" s="116" t="s">
        <v>3401</v>
      </c>
      <c r="B745" s="116" t="s">
        <v>417</v>
      </c>
      <c r="C745" s="116" t="s">
        <v>3402</v>
      </c>
      <c r="D745" s="117">
        <v>200</v>
      </c>
      <c r="E745" s="34">
        <v>38.39</v>
      </c>
      <c r="F745" s="116" t="s">
        <v>1527</v>
      </c>
    </row>
    <row r="746" spans="1:6">
      <c r="A746" s="116" t="s">
        <v>3403</v>
      </c>
      <c r="B746" s="116" t="s">
        <v>418</v>
      </c>
      <c r="C746" s="116" t="s">
        <v>3404</v>
      </c>
      <c r="D746" s="117">
        <v>200</v>
      </c>
      <c r="E746" s="34">
        <v>37.36</v>
      </c>
      <c r="F746" s="116" t="s">
        <v>1527</v>
      </c>
    </row>
    <row r="747" spans="1:6">
      <c r="A747" s="116" t="s">
        <v>3405</v>
      </c>
      <c r="B747" s="116" t="s">
        <v>419</v>
      </c>
      <c r="C747" s="116" t="s">
        <v>3406</v>
      </c>
      <c r="D747" s="117">
        <v>200</v>
      </c>
      <c r="E747" s="34">
        <v>37.36</v>
      </c>
      <c r="F747" s="116" t="s">
        <v>1527</v>
      </c>
    </row>
    <row r="748" spans="1:6">
      <c r="A748" s="116" t="s">
        <v>3407</v>
      </c>
      <c r="B748" s="116" t="s">
        <v>420</v>
      </c>
      <c r="C748" s="116" t="s">
        <v>3408</v>
      </c>
      <c r="D748" s="117">
        <v>200</v>
      </c>
      <c r="E748" s="34">
        <v>37.36</v>
      </c>
      <c r="F748" s="116" t="s">
        <v>1527</v>
      </c>
    </row>
    <row r="749" spans="1:6">
      <c r="A749" s="116" t="s">
        <v>3409</v>
      </c>
      <c r="B749" s="116" t="s">
        <v>3410</v>
      </c>
      <c r="C749" s="116" t="s">
        <v>3411</v>
      </c>
      <c r="D749" s="117">
        <v>170</v>
      </c>
      <c r="E749" s="34">
        <v>719.06</v>
      </c>
      <c r="F749" s="116" t="s">
        <v>1527</v>
      </c>
    </row>
    <row r="750" spans="1:6">
      <c r="A750" s="116" t="s">
        <v>3412</v>
      </c>
      <c r="B750" s="116" t="s">
        <v>3413</v>
      </c>
      <c r="C750" s="116" t="s">
        <v>3414</v>
      </c>
      <c r="D750" s="117">
        <v>170</v>
      </c>
      <c r="E750" s="34">
        <v>660.91</v>
      </c>
      <c r="F750" s="116" t="s">
        <v>1527</v>
      </c>
    </row>
    <row r="751" spans="1:6">
      <c r="A751" s="116" t="s">
        <v>7964</v>
      </c>
      <c r="B751" s="116" t="s">
        <v>7965</v>
      </c>
      <c r="C751" s="116" t="s">
        <v>7966</v>
      </c>
      <c r="D751" s="117">
        <v>170</v>
      </c>
      <c r="E751" s="34">
        <v>660.91</v>
      </c>
      <c r="F751" s="116" t="s">
        <v>1527</v>
      </c>
    </row>
    <row r="752" spans="1:6">
      <c r="A752" s="116" t="s">
        <v>7967</v>
      </c>
      <c r="B752" s="116" t="s">
        <v>7968</v>
      </c>
      <c r="C752" s="116" t="s">
        <v>7969</v>
      </c>
      <c r="D752" s="117">
        <v>170</v>
      </c>
      <c r="E752" s="34">
        <v>660.91</v>
      </c>
      <c r="F752" s="116" t="s">
        <v>1527</v>
      </c>
    </row>
    <row r="753" spans="1:6">
      <c r="A753" s="116" t="s">
        <v>3415</v>
      </c>
      <c r="B753" s="116" t="s">
        <v>3416</v>
      </c>
      <c r="C753" s="116" t="s">
        <v>3417</v>
      </c>
      <c r="D753" s="117">
        <v>170</v>
      </c>
      <c r="E753" s="34">
        <v>752.32</v>
      </c>
      <c r="F753" s="116" t="s">
        <v>1527</v>
      </c>
    </row>
    <row r="754" spans="1:6">
      <c r="A754" s="116" t="s">
        <v>7970</v>
      </c>
      <c r="B754" s="116" t="s">
        <v>7971</v>
      </c>
      <c r="C754" s="116" t="s">
        <v>7972</v>
      </c>
      <c r="D754" s="117">
        <v>170</v>
      </c>
      <c r="E754" s="34">
        <v>752.32</v>
      </c>
      <c r="F754" s="116" t="s">
        <v>1527</v>
      </c>
    </row>
    <row r="755" spans="1:6">
      <c r="A755" s="116" t="s">
        <v>7973</v>
      </c>
      <c r="B755" s="116" t="s">
        <v>7974</v>
      </c>
      <c r="C755" s="116" t="s">
        <v>7975</v>
      </c>
      <c r="D755" s="117">
        <v>170</v>
      </c>
      <c r="E755" s="34">
        <v>752.32</v>
      </c>
      <c r="F755" s="116" t="s">
        <v>1527</v>
      </c>
    </row>
    <row r="756" spans="1:6">
      <c r="A756" s="116" t="s">
        <v>3418</v>
      </c>
      <c r="B756" s="116" t="s">
        <v>425</v>
      </c>
      <c r="C756" s="116" t="s">
        <v>431</v>
      </c>
      <c r="D756" s="117">
        <v>200</v>
      </c>
      <c r="E756" s="34">
        <v>65.38</v>
      </c>
      <c r="F756" s="116" t="s">
        <v>1527</v>
      </c>
    </row>
    <row r="757" spans="1:6">
      <c r="A757" s="116" t="s">
        <v>3419</v>
      </c>
      <c r="B757" s="116" t="s">
        <v>505</v>
      </c>
      <c r="C757" s="116" t="s">
        <v>3420</v>
      </c>
      <c r="D757" s="117">
        <v>200</v>
      </c>
      <c r="E757" s="34">
        <v>91.32</v>
      </c>
      <c r="F757" s="116" t="s">
        <v>1527</v>
      </c>
    </row>
    <row r="758" spans="1:6">
      <c r="A758" s="116" t="s">
        <v>3421</v>
      </c>
      <c r="B758" s="116" t="s">
        <v>506</v>
      </c>
      <c r="C758" s="116" t="s">
        <v>3422</v>
      </c>
      <c r="D758" s="117">
        <v>200</v>
      </c>
      <c r="E758" s="34">
        <v>130.75</v>
      </c>
      <c r="F758" s="116" t="s">
        <v>1527</v>
      </c>
    </row>
    <row r="759" spans="1:6">
      <c r="A759" s="116" t="s">
        <v>3423</v>
      </c>
      <c r="B759" s="116" t="s">
        <v>507</v>
      </c>
      <c r="C759" s="116" t="s">
        <v>3424</v>
      </c>
      <c r="D759" s="117">
        <v>200</v>
      </c>
      <c r="E759" s="34">
        <v>130.75</v>
      </c>
      <c r="F759" s="116" t="s">
        <v>1527</v>
      </c>
    </row>
    <row r="760" spans="1:6">
      <c r="A760" s="116" t="s">
        <v>3425</v>
      </c>
      <c r="B760" s="116" t="s">
        <v>508</v>
      </c>
      <c r="C760" s="116" t="s">
        <v>3426</v>
      </c>
      <c r="D760" s="117">
        <v>200</v>
      </c>
      <c r="E760" s="34">
        <v>85.09</v>
      </c>
      <c r="F760" s="116" t="s">
        <v>1527</v>
      </c>
    </row>
    <row r="761" spans="1:6">
      <c r="A761" s="116" t="s">
        <v>3427</v>
      </c>
      <c r="B761" s="116" t="s">
        <v>509</v>
      </c>
      <c r="C761" s="116" t="s">
        <v>3428</v>
      </c>
      <c r="D761" s="117">
        <v>200</v>
      </c>
      <c r="E761" s="34">
        <v>124.52</v>
      </c>
      <c r="F761" s="116" t="s">
        <v>1527</v>
      </c>
    </row>
    <row r="762" spans="1:6">
      <c r="A762" s="116" t="s">
        <v>3429</v>
      </c>
      <c r="B762" s="116" t="s">
        <v>514</v>
      </c>
      <c r="C762" s="116" t="s">
        <v>3430</v>
      </c>
      <c r="D762" s="117">
        <v>200</v>
      </c>
      <c r="E762" s="34">
        <v>113.11</v>
      </c>
      <c r="F762" s="116" t="s">
        <v>1527</v>
      </c>
    </row>
    <row r="763" spans="1:6">
      <c r="A763" s="116" t="s">
        <v>3431</v>
      </c>
      <c r="B763" s="116" t="s">
        <v>515</v>
      </c>
      <c r="C763" s="116" t="s">
        <v>3432</v>
      </c>
      <c r="D763" s="117">
        <v>200</v>
      </c>
      <c r="E763" s="34">
        <v>113.11</v>
      </c>
      <c r="F763" s="116" t="s">
        <v>1527</v>
      </c>
    </row>
    <row r="764" spans="1:6">
      <c r="A764" s="116" t="s">
        <v>3433</v>
      </c>
      <c r="B764" s="116" t="s">
        <v>516</v>
      </c>
      <c r="C764" s="116" t="s">
        <v>3434</v>
      </c>
      <c r="D764" s="117">
        <v>200</v>
      </c>
      <c r="E764" s="34">
        <v>70.56</v>
      </c>
      <c r="F764" s="116" t="s">
        <v>1527</v>
      </c>
    </row>
    <row r="765" spans="1:6">
      <c r="A765" s="116" t="s">
        <v>3435</v>
      </c>
      <c r="B765" s="116" t="s">
        <v>517</v>
      </c>
      <c r="C765" s="116" t="s">
        <v>3436</v>
      </c>
      <c r="D765" s="117">
        <v>200</v>
      </c>
      <c r="E765" s="34">
        <v>70.56</v>
      </c>
      <c r="F765" s="116" t="s">
        <v>1527</v>
      </c>
    </row>
    <row r="766" spans="1:6">
      <c r="A766" s="116" t="s">
        <v>3437</v>
      </c>
      <c r="B766" s="116" t="s">
        <v>518</v>
      </c>
      <c r="C766" s="116" t="s">
        <v>534</v>
      </c>
      <c r="D766" s="117">
        <v>200</v>
      </c>
      <c r="E766" s="34">
        <v>113.11</v>
      </c>
      <c r="F766" s="116" t="s">
        <v>1527</v>
      </c>
    </row>
    <row r="767" spans="1:6">
      <c r="A767" s="116" t="s">
        <v>3438</v>
      </c>
      <c r="B767" s="116" t="s">
        <v>519</v>
      </c>
      <c r="C767" s="116" t="s">
        <v>535</v>
      </c>
      <c r="D767" s="117">
        <v>200</v>
      </c>
      <c r="E767" s="34">
        <v>113.11</v>
      </c>
      <c r="F767" s="116" t="s">
        <v>1527</v>
      </c>
    </row>
    <row r="768" spans="1:6">
      <c r="A768" s="116" t="s">
        <v>3439</v>
      </c>
      <c r="B768" s="116" t="s">
        <v>524</v>
      </c>
      <c r="C768" s="116" t="s">
        <v>539</v>
      </c>
      <c r="D768" s="117">
        <v>200</v>
      </c>
      <c r="E768" s="34">
        <v>113.11</v>
      </c>
      <c r="F768" s="116" t="s">
        <v>1527</v>
      </c>
    </row>
    <row r="769" spans="1:6">
      <c r="A769" s="116" t="s">
        <v>3440</v>
      </c>
      <c r="B769" s="116" t="s">
        <v>525</v>
      </c>
      <c r="C769" s="116" t="s">
        <v>3441</v>
      </c>
      <c r="D769" s="117">
        <v>200</v>
      </c>
      <c r="E769" s="34">
        <v>113.11</v>
      </c>
      <c r="F769" s="116" t="s">
        <v>1527</v>
      </c>
    </row>
    <row r="770" spans="1:6">
      <c r="A770" s="116" t="s">
        <v>3442</v>
      </c>
      <c r="B770" s="116" t="s">
        <v>526</v>
      </c>
      <c r="C770" s="116" t="s">
        <v>3443</v>
      </c>
      <c r="D770" s="117">
        <v>200</v>
      </c>
      <c r="E770" s="34">
        <v>139.05000000000001</v>
      </c>
      <c r="F770" s="116" t="s">
        <v>1527</v>
      </c>
    </row>
    <row r="771" spans="1:6">
      <c r="A771" s="116" t="s">
        <v>3444</v>
      </c>
      <c r="B771" s="116" t="s">
        <v>527</v>
      </c>
      <c r="C771" s="116" t="s">
        <v>540</v>
      </c>
      <c r="D771" s="117">
        <v>200</v>
      </c>
      <c r="E771" s="34">
        <v>139.05000000000001</v>
      </c>
      <c r="F771" s="116" t="s">
        <v>1527</v>
      </c>
    </row>
    <row r="772" spans="1:6">
      <c r="A772" s="116" t="s">
        <v>3445</v>
      </c>
      <c r="B772" s="116" t="s">
        <v>528</v>
      </c>
      <c r="C772" s="116" t="s">
        <v>541</v>
      </c>
      <c r="D772" s="117">
        <v>200</v>
      </c>
      <c r="E772" s="34">
        <v>139.05000000000001</v>
      </c>
      <c r="F772" s="116" t="s">
        <v>1527</v>
      </c>
    </row>
    <row r="773" spans="1:6">
      <c r="A773" s="116" t="s">
        <v>3446</v>
      </c>
      <c r="B773" s="116" t="s">
        <v>529</v>
      </c>
      <c r="C773" s="116" t="s">
        <v>3447</v>
      </c>
      <c r="D773" s="117">
        <v>200</v>
      </c>
      <c r="E773" s="34">
        <v>139.05000000000001</v>
      </c>
      <c r="F773" s="116" t="s">
        <v>1527</v>
      </c>
    </row>
    <row r="774" spans="1:6">
      <c r="A774" s="116" t="s">
        <v>3448</v>
      </c>
      <c r="B774" s="116" t="s">
        <v>659</v>
      </c>
      <c r="C774" s="116" t="s">
        <v>664</v>
      </c>
      <c r="D774" s="117">
        <v>202</v>
      </c>
      <c r="E774" s="34">
        <v>3294.94</v>
      </c>
      <c r="F774" s="116" t="s">
        <v>1527</v>
      </c>
    </row>
    <row r="775" spans="1:6">
      <c r="A775" s="116" t="s">
        <v>7976</v>
      </c>
      <c r="B775" s="116" t="s">
        <v>7977</v>
      </c>
      <c r="C775" s="116" t="s">
        <v>7978</v>
      </c>
      <c r="D775" s="117">
        <v>154</v>
      </c>
      <c r="E775" s="34">
        <v>13.21</v>
      </c>
      <c r="F775" s="116" t="s">
        <v>1527</v>
      </c>
    </row>
    <row r="776" spans="1:6">
      <c r="A776" s="116" t="s">
        <v>7979</v>
      </c>
      <c r="B776" s="116" t="s">
        <v>7980</v>
      </c>
      <c r="C776" s="116" t="s">
        <v>7981</v>
      </c>
      <c r="D776" s="117">
        <v>154</v>
      </c>
      <c r="E776" s="34">
        <v>12.26</v>
      </c>
      <c r="F776" s="116" t="s">
        <v>1527</v>
      </c>
    </row>
    <row r="777" spans="1:6">
      <c r="A777" s="116" t="s">
        <v>3449</v>
      </c>
      <c r="B777" s="116" t="s">
        <v>3450</v>
      </c>
      <c r="C777" s="116" t="s">
        <v>3451</v>
      </c>
      <c r="D777" s="117">
        <v>154</v>
      </c>
      <c r="E777" s="34">
        <v>61.76</v>
      </c>
      <c r="F777" s="116" t="s">
        <v>1527</v>
      </c>
    </row>
    <row r="778" spans="1:6">
      <c r="A778" s="116" t="s">
        <v>3452</v>
      </c>
      <c r="B778" s="116" t="s">
        <v>619</v>
      </c>
      <c r="C778" s="116" t="s">
        <v>3453</v>
      </c>
      <c r="D778" s="117">
        <v>200</v>
      </c>
      <c r="E778" s="34">
        <v>126.6</v>
      </c>
      <c r="F778" s="116" t="s">
        <v>1527</v>
      </c>
    </row>
    <row r="779" spans="1:6">
      <c r="A779" s="116" t="s">
        <v>3454</v>
      </c>
      <c r="B779" s="116" t="s">
        <v>620</v>
      </c>
      <c r="C779" s="116" t="s">
        <v>3455</v>
      </c>
      <c r="D779" s="117">
        <v>200</v>
      </c>
      <c r="E779" s="34">
        <v>124.52</v>
      </c>
      <c r="F779" s="116" t="s">
        <v>1527</v>
      </c>
    </row>
    <row r="780" spans="1:6">
      <c r="A780" s="116" t="s">
        <v>3456</v>
      </c>
      <c r="B780" s="116" t="s">
        <v>621</v>
      </c>
      <c r="C780" s="116" t="s">
        <v>3457</v>
      </c>
      <c r="D780" s="117">
        <v>200</v>
      </c>
      <c r="E780" s="34">
        <v>107.92</v>
      </c>
      <c r="F780" s="116" t="s">
        <v>1527</v>
      </c>
    </row>
    <row r="781" spans="1:6">
      <c r="A781" s="116" t="s">
        <v>3458</v>
      </c>
      <c r="B781" s="116" t="s">
        <v>622</v>
      </c>
      <c r="C781" s="116" t="s">
        <v>3459</v>
      </c>
      <c r="D781" s="117">
        <v>200</v>
      </c>
      <c r="E781" s="34">
        <v>111.03</v>
      </c>
      <c r="F781" s="116" t="s">
        <v>1527</v>
      </c>
    </row>
    <row r="782" spans="1:6">
      <c r="A782" s="116" t="s">
        <v>3460</v>
      </c>
      <c r="B782" s="116" t="s">
        <v>623</v>
      </c>
      <c r="C782" s="116" t="s">
        <v>3461</v>
      </c>
      <c r="D782" s="117">
        <v>200</v>
      </c>
      <c r="E782" s="34">
        <v>111.03</v>
      </c>
      <c r="F782" s="116" t="s">
        <v>1527</v>
      </c>
    </row>
    <row r="783" spans="1:6">
      <c r="A783" s="116" t="s">
        <v>3462</v>
      </c>
      <c r="B783" s="116" t="s">
        <v>624</v>
      </c>
      <c r="C783" s="116" t="s">
        <v>630</v>
      </c>
      <c r="D783" s="117">
        <v>200</v>
      </c>
      <c r="E783" s="34">
        <v>170.18</v>
      </c>
      <c r="F783" s="116" t="s">
        <v>1527</v>
      </c>
    </row>
    <row r="784" spans="1:6">
      <c r="A784" s="116" t="s">
        <v>3463</v>
      </c>
      <c r="B784" s="116" t="s">
        <v>3464</v>
      </c>
      <c r="C784" s="116" t="s">
        <v>3465</v>
      </c>
      <c r="D784" s="117">
        <v>106</v>
      </c>
      <c r="E784" s="34">
        <v>6514.88</v>
      </c>
      <c r="F784" s="116" t="s">
        <v>1527</v>
      </c>
    </row>
    <row r="785" spans="1:6">
      <c r="A785" s="116" t="s">
        <v>3466</v>
      </c>
      <c r="B785" s="116" t="s">
        <v>3467</v>
      </c>
      <c r="C785" s="116" t="s">
        <v>3468</v>
      </c>
      <c r="D785" s="117">
        <v>106</v>
      </c>
      <c r="E785" s="34">
        <v>7071.44</v>
      </c>
      <c r="F785" s="116" t="s">
        <v>1527</v>
      </c>
    </row>
    <row r="786" spans="1:6">
      <c r="A786" s="116" t="s">
        <v>3469</v>
      </c>
      <c r="B786" s="116" t="s">
        <v>3470</v>
      </c>
      <c r="C786" s="116" t="s">
        <v>3471</v>
      </c>
      <c r="D786" s="117">
        <v>106</v>
      </c>
      <c r="E786" s="34">
        <v>7979.1</v>
      </c>
      <c r="F786" s="116" t="s">
        <v>1527</v>
      </c>
    </row>
    <row r="787" spans="1:6">
      <c r="A787" s="116" t="s">
        <v>3472</v>
      </c>
      <c r="B787" s="116" t="s">
        <v>3473</v>
      </c>
      <c r="C787" s="116" t="s">
        <v>3474</v>
      </c>
      <c r="D787" s="117">
        <v>106</v>
      </c>
      <c r="E787" s="34">
        <v>8712.51</v>
      </c>
      <c r="F787" s="116" t="s">
        <v>1527</v>
      </c>
    </row>
    <row r="788" spans="1:6">
      <c r="A788" s="116" t="s">
        <v>3475</v>
      </c>
      <c r="B788" s="116" t="s">
        <v>3476</v>
      </c>
      <c r="C788" s="116" t="s">
        <v>3477</v>
      </c>
      <c r="D788" s="117">
        <v>106</v>
      </c>
      <c r="E788" s="34">
        <v>9219.66</v>
      </c>
      <c r="F788" s="116" t="s">
        <v>1527</v>
      </c>
    </row>
    <row r="789" spans="1:6">
      <c r="A789" s="116" t="s">
        <v>3478</v>
      </c>
      <c r="B789" s="116" t="s">
        <v>629</v>
      </c>
      <c r="C789" s="116" t="s">
        <v>635</v>
      </c>
      <c r="D789" s="117">
        <v>200</v>
      </c>
      <c r="E789" s="34">
        <v>340.37</v>
      </c>
      <c r="F789" s="116" t="s">
        <v>1527</v>
      </c>
    </row>
    <row r="790" spans="1:6">
      <c r="A790" s="116" t="s">
        <v>3479</v>
      </c>
      <c r="B790" s="116" t="s">
        <v>485</v>
      </c>
      <c r="C790" s="116" t="s">
        <v>492</v>
      </c>
      <c r="D790" s="117">
        <v>201</v>
      </c>
      <c r="E790" s="34">
        <v>61.22</v>
      </c>
      <c r="F790" s="116" t="s">
        <v>1527</v>
      </c>
    </row>
    <row r="791" spans="1:6">
      <c r="A791" s="116" t="s">
        <v>3480</v>
      </c>
      <c r="B791" s="116" t="s">
        <v>486</v>
      </c>
      <c r="C791" s="116" t="s">
        <v>493</v>
      </c>
      <c r="D791" s="117">
        <v>201</v>
      </c>
      <c r="E791" s="34">
        <v>66.41</v>
      </c>
      <c r="F791" s="116" t="s">
        <v>1527</v>
      </c>
    </row>
    <row r="792" spans="1:6">
      <c r="A792" s="116" t="s">
        <v>3481</v>
      </c>
      <c r="B792" s="116" t="s">
        <v>487</v>
      </c>
      <c r="C792" s="116" t="s">
        <v>494</v>
      </c>
      <c r="D792" s="117">
        <v>201</v>
      </c>
      <c r="E792" s="34">
        <v>100.66</v>
      </c>
      <c r="F792" s="116" t="s">
        <v>1527</v>
      </c>
    </row>
    <row r="793" spans="1:6">
      <c r="A793" s="116" t="s">
        <v>3482</v>
      </c>
      <c r="B793" s="116" t="s">
        <v>488</v>
      </c>
      <c r="C793" s="116" t="s">
        <v>495</v>
      </c>
      <c r="D793" s="117">
        <v>201</v>
      </c>
      <c r="E793" s="34">
        <v>139.05000000000001</v>
      </c>
      <c r="F793" s="116" t="s">
        <v>1527</v>
      </c>
    </row>
    <row r="794" spans="1:6">
      <c r="A794" s="116" t="s">
        <v>3483</v>
      </c>
      <c r="B794" s="116" t="s">
        <v>601</v>
      </c>
      <c r="C794" s="116" t="s">
        <v>607</v>
      </c>
      <c r="D794" s="117">
        <v>201</v>
      </c>
      <c r="E794" s="34">
        <v>70.56</v>
      </c>
      <c r="F794" s="116" t="s">
        <v>1527</v>
      </c>
    </row>
    <row r="795" spans="1:6">
      <c r="A795" s="116" t="s">
        <v>3484</v>
      </c>
      <c r="B795" s="116" t="s">
        <v>602</v>
      </c>
      <c r="C795" s="116" t="s">
        <v>608</v>
      </c>
      <c r="D795" s="117">
        <v>201</v>
      </c>
      <c r="E795" s="34">
        <v>79.900000000000006</v>
      </c>
      <c r="F795" s="116" t="s">
        <v>1527</v>
      </c>
    </row>
    <row r="796" spans="1:6">
      <c r="A796" s="116" t="s">
        <v>3485</v>
      </c>
      <c r="B796" s="116" t="s">
        <v>459</v>
      </c>
      <c r="C796" s="116" t="s">
        <v>464</v>
      </c>
      <c r="D796" s="117">
        <v>202</v>
      </c>
      <c r="E796" s="34">
        <v>378.51</v>
      </c>
      <c r="F796" s="116" t="s">
        <v>1527</v>
      </c>
    </row>
    <row r="797" spans="1:6">
      <c r="A797" s="116" t="s">
        <v>3486</v>
      </c>
      <c r="B797" s="116" t="s">
        <v>460</v>
      </c>
      <c r="C797" s="116" t="s">
        <v>465</v>
      </c>
      <c r="D797" s="117">
        <v>202</v>
      </c>
      <c r="E797" s="34">
        <v>667.09</v>
      </c>
      <c r="F797" s="116" t="s">
        <v>1527</v>
      </c>
    </row>
    <row r="798" spans="1:6">
      <c r="A798" s="116" t="s">
        <v>3487</v>
      </c>
      <c r="B798" s="116" t="s">
        <v>461</v>
      </c>
      <c r="C798" s="116" t="s">
        <v>466</v>
      </c>
      <c r="D798" s="117">
        <v>202</v>
      </c>
      <c r="E798" s="34">
        <v>987.3</v>
      </c>
      <c r="F798" s="116" t="s">
        <v>1527</v>
      </c>
    </row>
    <row r="799" spans="1:6">
      <c r="A799" s="116" t="s">
        <v>3488</v>
      </c>
      <c r="B799" s="116" t="s">
        <v>462</v>
      </c>
      <c r="C799" s="116" t="s">
        <v>467</v>
      </c>
      <c r="D799" s="117">
        <v>202</v>
      </c>
      <c r="E799" s="34">
        <v>1301.57</v>
      </c>
      <c r="F799" s="116" t="s">
        <v>1527</v>
      </c>
    </row>
    <row r="800" spans="1:6">
      <c r="A800" s="116" t="s">
        <v>3489</v>
      </c>
      <c r="B800" s="116" t="s">
        <v>582</v>
      </c>
      <c r="C800" s="116" t="s">
        <v>3490</v>
      </c>
      <c r="D800" s="117">
        <v>202</v>
      </c>
      <c r="E800" s="34">
        <v>543.55999999999995</v>
      </c>
      <c r="F800" s="116" t="s">
        <v>1527</v>
      </c>
    </row>
    <row r="801" spans="1:6">
      <c r="A801" s="116" t="s">
        <v>3491</v>
      </c>
      <c r="B801" s="116" t="s">
        <v>1031</v>
      </c>
      <c r="C801" s="116" t="s">
        <v>352</v>
      </c>
      <c r="D801" s="117">
        <v>205</v>
      </c>
      <c r="E801" s="34">
        <v>3494.58</v>
      </c>
      <c r="F801" s="116" t="s">
        <v>1527</v>
      </c>
    </row>
    <row r="802" spans="1:6">
      <c r="A802" s="116" t="s">
        <v>3492</v>
      </c>
      <c r="B802" s="116" t="s">
        <v>3493</v>
      </c>
      <c r="C802" s="116" t="s">
        <v>3494</v>
      </c>
      <c r="D802" s="117">
        <v>182</v>
      </c>
      <c r="E802" s="34">
        <v>4100.26</v>
      </c>
      <c r="F802" s="116" t="s">
        <v>1527</v>
      </c>
    </row>
    <row r="803" spans="1:6">
      <c r="A803" s="116" t="s">
        <v>3495</v>
      </c>
      <c r="B803" s="116" t="s">
        <v>3496</v>
      </c>
      <c r="C803" s="116" t="s">
        <v>3497</v>
      </c>
      <c r="D803" s="117">
        <v>182</v>
      </c>
      <c r="E803" s="34">
        <v>4100.26</v>
      </c>
      <c r="F803" s="116" t="s">
        <v>1527</v>
      </c>
    </row>
    <row r="804" spans="1:6">
      <c r="A804" s="116" t="s">
        <v>3498</v>
      </c>
      <c r="B804" s="116" t="s">
        <v>3499</v>
      </c>
      <c r="C804" s="116" t="s">
        <v>3500</v>
      </c>
      <c r="D804" s="117">
        <v>182</v>
      </c>
      <c r="E804" s="34">
        <v>4100.26</v>
      </c>
      <c r="F804" s="116" t="s">
        <v>1527</v>
      </c>
    </row>
    <row r="805" spans="1:6">
      <c r="A805" s="116" t="s">
        <v>3501</v>
      </c>
      <c r="B805" s="116" t="s">
        <v>3502</v>
      </c>
      <c r="C805" s="116" t="s">
        <v>3503</v>
      </c>
      <c r="D805" s="117">
        <v>182</v>
      </c>
      <c r="E805" s="34">
        <v>4100.26</v>
      </c>
      <c r="F805" s="116" t="s">
        <v>1527</v>
      </c>
    </row>
    <row r="806" spans="1:6">
      <c r="A806" s="116" t="s">
        <v>3504</v>
      </c>
      <c r="B806" s="116" t="s">
        <v>3505</v>
      </c>
      <c r="C806" s="116" t="s">
        <v>3506</v>
      </c>
      <c r="D806" s="117">
        <v>182</v>
      </c>
      <c r="E806" s="34">
        <v>3433.51</v>
      </c>
      <c r="F806" s="116" t="s">
        <v>1527</v>
      </c>
    </row>
    <row r="807" spans="1:6">
      <c r="A807" s="116" t="s">
        <v>3507</v>
      </c>
      <c r="B807" s="116" t="s">
        <v>3508</v>
      </c>
      <c r="C807" s="116" t="s">
        <v>3509</v>
      </c>
      <c r="D807" s="117">
        <v>182</v>
      </c>
      <c r="E807" s="34">
        <v>904.16</v>
      </c>
      <c r="F807" s="116" t="s">
        <v>1527</v>
      </c>
    </row>
    <row r="808" spans="1:6">
      <c r="A808" s="116" t="s">
        <v>3510</v>
      </c>
      <c r="B808" s="116" t="s">
        <v>655</v>
      </c>
      <c r="C808" s="116" t="s">
        <v>660</v>
      </c>
      <c r="D808" s="117">
        <v>202</v>
      </c>
      <c r="E808" s="34">
        <v>835.1</v>
      </c>
      <c r="F808" s="116" t="s">
        <v>1527</v>
      </c>
    </row>
    <row r="809" spans="1:6">
      <c r="A809" s="116" t="s">
        <v>3511</v>
      </c>
      <c r="B809" s="116" t="s">
        <v>656</v>
      </c>
      <c r="C809" s="116" t="s">
        <v>661</v>
      </c>
      <c r="D809" s="117">
        <v>202</v>
      </c>
      <c r="E809" s="34">
        <v>1432.02</v>
      </c>
      <c r="F809" s="116" t="s">
        <v>1527</v>
      </c>
    </row>
    <row r="810" spans="1:6">
      <c r="A810" s="116" t="s">
        <v>3512</v>
      </c>
      <c r="B810" s="116" t="s">
        <v>657</v>
      </c>
      <c r="C810" s="116" t="s">
        <v>662</v>
      </c>
      <c r="D810" s="117">
        <v>202</v>
      </c>
      <c r="E810" s="34">
        <v>2124.81</v>
      </c>
      <c r="F810" s="116" t="s">
        <v>1527</v>
      </c>
    </row>
    <row r="811" spans="1:6">
      <c r="A811" s="116" t="s">
        <v>3513</v>
      </c>
      <c r="B811" s="116" t="s">
        <v>658</v>
      </c>
      <c r="C811" s="116" t="s">
        <v>663</v>
      </c>
      <c r="D811" s="117">
        <v>202</v>
      </c>
      <c r="E811" s="34">
        <v>2807.72</v>
      </c>
      <c r="F811" s="116" t="s">
        <v>1527</v>
      </c>
    </row>
    <row r="812" spans="1:6">
      <c r="A812" s="116" t="s">
        <v>3514</v>
      </c>
      <c r="B812" s="116" t="s">
        <v>3515</v>
      </c>
      <c r="C812" s="116" t="s">
        <v>3516</v>
      </c>
      <c r="D812" s="117">
        <v>155</v>
      </c>
      <c r="E812" s="34">
        <v>46.36</v>
      </c>
      <c r="F812" s="116" t="s">
        <v>1527</v>
      </c>
    </row>
    <row r="813" spans="1:6">
      <c r="A813" s="116" t="s">
        <v>3517</v>
      </c>
      <c r="B813" s="116" t="s">
        <v>3518</v>
      </c>
      <c r="C813" s="116" t="s">
        <v>3519</v>
      </c>
      <c r="D813" s="117">
        <v>155</v>
      </c>
      <c r="E813" s="34">
        <v>49.85</v>
      </c>
      <c r="F813" s="116" t="s">
        <v>1527</v>
      </c>
    </row>
    <row r="814" spans="1:6">
      <c r="A814" s="116" t="s">
        <v>3520</v>
      </c>
      <c r="B814" s="116" t="s">
        <v>3521</v>
      </c>
      <c r="C814" s="116" t="s">
        <v>3522</v>
      </c>
      <c r="D814" s="117">
        <v>155</v>
      </c>
      <c r="E814" s="34">
        <v>56.85</v>
      </c>
      <c r="F814" s="116" t="s">
        <v>1527</v>
      </c>
    </row>
    <row r="815" spans="1:6">
      <c r="A815" s="116" t="s">
        <v>3523</v>
      </c>
      <c r="B815" s="116" t="s">
        <v>3524</v>
      </c>
      <c r="C815" s="116" t="s">
        <v>3525</v>
      </c>
      <c r="D815" s="117">
        <v>155</v>
      </c>
      <c r="E815" s="34">
        <v>60.36</v>
      </c>
      <c r="F815" s="116" t="s">
        <v>1527</v>
      </c>
    </row>
    <row r="816" spans="1:6">
      <c r="A816" s="116" t="s">
        <v>3526</v>
      </c>
      <c r="B816" s="116" t="s">
        <v>3527</v>
      </c>
      <c r="C816" s="116" t="s">
        <v>3528</v>
      </c>
      <c r="D816" s="117">
        <v>155</v>
      </c>
      <c r="E816" s="34">
        <v>63.86</v>
      </c>
      <c r="F816" s="116" t="s">
        <v>1527</v>
      </c>
    </row>
    <row r="817" spans="1:6">
      <c r="A817" s="116" t="s">
        <v>3529</v>
      </c>
      <c r="B817" s="116" t="s">
        <v>823</v>
      </c>
      <c r="C817" s="116" t="s">
        <v>828</v>
      </c>
      <c r="D817" s="117">
        <v>205</v>
      </c>
      <c r="E817" s="34">
        <v>425.48</v>
      </c>
      <c r="F817" s="116" t="s">
        <v>1527</v>
      </c>
    </row>
    <row r="818" spans="1:6">
      <c r="A818" s="116" t="s">
        <v>3530</v>
      </c>
      <c r="B818" s="116" t="s">
        <v>824</v>
      </c>
      <c r="C818" s="116" t="s">
        <v>829</v>
      </c>
      <c r="D818" s="117">
        <v>205</v>
      </c>
      <c r="E818" s="34">
        <v>778.14</v>
      </c>
      <c r="F818" s="116" t="s">
        <v>1527</v>
      </c>
    </row>
    <row r="819" spans="1:6">
      <c r="A819" s="116" t="s">
        <v>3531</v>
      </c>
      <c r="B819" s="116" t="s">
        <v>825</v>
      </c>
      <c r="C819" s="116" t="s">
        <v>830</v>
      </c>
      <c r="D819" s="117">
        <v>205</v>
      </c>
      <c r="E819" s="34">
        <v>1074.27</v>
      </c>
      <c r="F819" s="116" t="s">
        <v>1527</v>
      </c>
    </row>
    <row r="820" spans="1:6">
      <c r="A820" s="116" t="s">
        <v>3532</v>
      </c>
      <c r="B820" s="116" t="s">
        <v>826</v>
      </c>
      <c r="C820" s="116" t="s">
        <v>831</v>
      </c>
      <c r="D820" s="117">
        <v>205</v>
      </c>
      <c r="E820" s="34">
        <v>1409.29</v>
      </c>
      <c r="F820" s="116" t="s">
        <v>1527</v>
      </c>
    </row>
    <row r="821" spans="1:6">
      <c r="A821" s="116" t="s">
        <v>3533</v>
      </c>
      <c r="B821" s="116" t="s">
        <v>3534</v>
      </c>
      <c r="C821" s="116" t="s">
        <v>3535</v>
      </c>
      <c r="D821" s="117">
        <v>105</v>
      </c>
      <c r="E821" s="34">
        <v>378.05</v>
      </c>
      <c r="F821" s="116" t="s">
        <v>1527</v>
      </c>
    </row>
    <row r="822" spans="1:6">
      <c r="A822" s="116" t="s">
        <v>3536</v>
      </c>
      <c r="B822" s="116" t="s">
        <v>3537</v>
      </c>
      <c r="C822" s="116" t="s">
        <v>3538</v>
      </c>
      <c r="D822" s="117">
        <v>105</v>
      </c>
      <c r="E822" s="34">
        <v>429.53</v>
      </c>
      <c r="F822" s="116" t="s">
        <v>1527</v>
      </c>
    </row>
    <row r="823" spans="1:6">
      <c r="A823" s="116" t="s">
        <v>3539</v>
      </c>
      <c r="B823" s="116" t="s">
        <v>968</v>
      </c>
      <c r="C823" s="116" t="s">
        <v>977</v>
      </c>
      <c r="D823" s="117">
        <v>204</v>
      </c>
      <c r="E823" s="34">
        <v>211.69</v>
      </c>
      <c r="F823" s="116" t="s">
        <v>1527</v>
      </c>
    </row>
    <row r="824" spans="1:6">
      <c r="A824" s="116" t="s">
        <v>3540</v>
      </c>
      <c r="B824" s="116" t="s">
        <v>969</v>
      </c>
      <c r="C824" s="116" t="s">
        <v>978</v>
      </c>
      <c r="D824" s="117">
        <v>204</v>
      </c>
      <c r="E824" s="34">
        <v>282.25</v>
      </c>
      <c r="F824" s="116" t="s">
        <v>1527</v>
      </c>
    </row>
    <row r="825" spans="1:6">
      <c r="A825" s="116" t="s">
        <v>3541</v>
      </c>
      <c r="B825" s="116" t="s">
        <v>970</v>
      </c>
      <c r="C825" s="116" t="s">
        <v>979</v>
      </c>
      <c r="D825" s="117">
        <v>204</v>
      </c>
      <c r="E825" s="34">
        <v>352.82</v>
      </c>
      <c r="F825" s="116" t="s">
        <v>1527</v>
      </c>
    </row>
    <row r="826" spans="1:6">
      <c r="A826" s="116" t="s">
        <v>3542</v>
      </c>
      <c r="B826" s="116" t="s">
        <v>971</v>
      </c>
      <c r="C826" s="116" t="s">
        <v>980</v>
      </c>
      <c r="D826" s="117">
        <v>204</v>
      </c>
      <c r="E826" s="34">
        <v>423.38</v>
      </c>
      <c r="F826" s="116" t="s">
        <v>1527</v>
      </c>
    </row>
    <row r="827" spans="1:6">
      <c r="A827" s="116" t="s">
        <v>3543</v>
      </c>
      <c r="B827" s="116" t="s">
        <v>849</v>
      </c>
      <c r="C827" s="116" t="s">
        <v>858</v>
      </c>
      <c r="D827" s="117">
        <v>204</v>
      </c>
      <c r="E827" s="34">
        <v>152.54</v>
      </c>
      <c r="F827" s="116" t="s">
        <v>1527</v>
      </c>
    </row>
    <row r="828" spans="1:6">
      <c r="A828" s="116" t="s">
        <v>3544</v>
      </c>
      <c r="B828" s="116" t="s">
        <v>850</v>
      </c>
      <c r="C828" s="116" t="s">
        <v>859</v>
      </c>
      <c r="D828" s="117">
        <v>204</v>
      </c>
      <c r="E828" s="34">
        <v>211.69</v>
      </c>
      <c r="F828" s="116" t="s">
        <v>1527</v>
      </c>
    </row>
    <row r="829" spans="1:6">
      <c r="A829" s="116" t="s">
        <v>3545</v>
      </c>
      <c r="B829" s="116" t="s">
        <v>851</v>
      </c>
      <c r="C829" s="116" t="s">
        <v>860</v>
      </c>
      <c r="D829" s="117">
        <v>204</v>
      </c>
      <c r="E829" s="34">
        <v>288.48</v>
      </c>
      <c r="F829" s="116" t="s">
        <v>1527</v>
      </c>
    </row>
    <row r="830" spans="1:6">
      <c r="A830" s="116" t="s">
        <v>3546</v>
      </c>
      <c r="B830" s="116" t="s">
        <v>852</v>
      </c>
      <c r="C830" s="116" t="s">
        <v>861</v>
      </c>
      <c r="D830" s="117">
        <v>204</v>
      </c>
      <c r="E830" s="34">
        <v>348.67</v>
      </c>
      <c r="F830" s="116" t="s">
        <v>1527</v>
      </c>
    </row>
    <row r="831" spans="1:6">
      <c r="A831" s="116" t="s">
        <v>3547</v>
      </c>
      <c r="B831" s="116" t="s">
        <v>963</v>
      </c>
      <c r="C831" s="116" t="s">
        <v>972</v>
      </c>
      <c r="D831" s="117">
        <v>204</v>
      </c>
      <c r="E831" s="34">
        <v>85.09</v>
      </c>
      <c r="F831" s="116" t="s">
        <v>1527</v>
      </c>
    </row>
    <row r="832" spans="1:6">
      <c r="A832" s="116" t="s">
        <v>3548</v>
      </c>
      <c r="B832" s="116" t="s">
        <v>964</v>
      </c>
      <c r="C832" s="116" t="s">
        <v>973</v>
      </c>
      <c r="D832" s="117">
        <v>204</v>
      </c>
      <c r="E832" s="34">
        <v>99.62</v>
      </c>
      <c r="F832" s="116" t="s">
        <v>1527</v>
      </c>
    </row>
    <row r="833" spans="1:6">
      <c r="A833" s="116" t="s">
        <v>3549</v>
      </c>
      <c r="B833" s="116" t="s">
        <v>965</v>
      </c>
      <c r="C833" s="116" t="s">
        <v>974</v>
      </c>
      <c r="D833" s="117">
        <v>204</v>
      </c>
      <c r="E833" s="34">
        <v>114.15</v>
      </c>
      <c r="F833" s="116" t="s">
        <v>1527</v>
      </c>
    </row>
    <row r="834" spans="1:6">
      <c r="A834" s="116" t="s">
        <v>3550</v>
      </c>
      <c r="B834" s="116" t="s">
        <v>966</v>
      </c>
      <c r="C834" s="116" t="s">
        <v>975</v>
      </c>
      <c r="D834" s="117">
        <v>204</v>
      </c>
      <c r="E834" s="34">
        <v>128.66999999999999</v>
      </c>
      <c r="F834" s="116" t="s">
        <v>1527</v>
      </c>
    </row>
    <row r="835" spans="1:6">
      <c r="A835" s="116" t="s">
        <v>3551</v>
      </c>
      <c r="B835" s="116" t="s">
        <v>967</v>
      </c>
      <c r="C835" s="116" t="s">
        <v>976</v>
      </c>
      <c r="D835" s="117">
        <v>204</v>
      </c>
      <c r="E835" s="34">
        <v>142.16</v>
      </c>
      <c r="F835" s="116" t="s">
        <v>1527</v>
      </c>
    </row>
    <row r="836" spans="1:6">
      <c r="A836" s="116" t="s">
        <v>3552</v>
      </c>
      <c r="B836" s="116" t="s">
        <v>743</v>
      </c>
      <c r="C836" s="116" t="s">
        <v>752</v>
      </c>
      <c r="D836" s="117">
        <v>204</v>
      </c>
      <c r="E836" s="34">
        <v>97.54</v>
      </c>
      <c r="F836" s="116" t="s">
        <v>1527</v>
      </c>
    </row>
    <row r="837" spans="1:6">
      <c r="A837" s="116" t="s">
        <v>3553</v>
      </c>
      <c r="B837" s="116" t="s">
        <v>744</v>
      </c>
      <c r="C837" s="116" t="s">
        <v>753</v>
      </c>
      <c r="D837" s="117">
        <v>204</v>
      </c>
      <c r="E837" s="34">
        <v>124.52</v>
      </c>
      <c r="F837" s="116" t="s">
        <v>1527</v>
      </c>
    </row>
    <row r="838" spans="1:6">
      <c r="A838" s="116" t="s">
        <v>3554</v>
      </c>
      <c r="B838" s="116" t="s">
        <v>745</v>
      </c>
      <c r="C838" s="116" t="s">
        <v>754</v>
      </c>
      <c r="D838" s="117">
        <v>204</v>
      </c>
      <c r="E838" s="34">
        <v>155.65</v>
      </c>
      <c r="F838" s="116" t="s">
        <v>1527</v>
      </c>
    </row>
    <row r="839" spans="1:6">
      <c r="A839" s="116" t="s">
        <v>3555</v>
      </c>
      <c r="B839" s="116" t="s">
        <v>746</v>
      </c>
      <c r="C839" s="116" t="s">
        <v>755</v>
      </c>
      <c r="D839" s="117">
        <v>204</v>
      </c>
      <c r="E839" s="34">
        <v>184.71</v>
      </c>
      <c r="F839" s="116" t="s">
        <v>1527</v>
      </c>
    </row>
    <row r="840" spans="1:6">
      <c r="A840" s="116" t="s">
        <v>3556</v>
      </c>
      <c r="B840" s="116" t="s">
        <v>844</v>
      </c>
      <c r="C840" s="116" t="s">
        <v>853</v>
      </c>
      <c r="D840" s="117">
        <v>204</v>
      </c>
      <c r="E840" s="34">
        <v>60.19</v>
      </c>
      <c r="F840" s="116" t="s">
        <v>1527</v>
      </c>
    </row>
    <row r="841" spans="1:6">
      <c r="A841" s="116" t="s">
        <v>3557</v>
      </c>
      <c r="B841" s="116" t="s">
        <v>845</v>
      </c>
      <c r="C841" s="116" t="s">
        <v>854</v>
      </c>
      <c r="D841" s="117">
        <v>204</v>
      </c>
      <c r="E841" s="34">
        <v>71.599999999999994</v>
      </c>
      <c r="F841" s="116" t="s">
        <v>1527</v>
      </c>
    </row>
    <row r="842" spans="1:6">
      <c r="A842" s="116" t="s">
        <v>3558</v>
      </c>
      <c r="B842" s="116" t="s">
        <v>846</v>
      </c>
      <c r="C842" s="116" t="s">
        <v>855</v>
      </c>
      <c r="D842" s="117">
        <v>204</v>
      </c>
      <c r="E842" s="34">
        <v>84.05</v>
      </c>
      <c r="F842" s="116" t="s">
        <v>1527</v>
      </c>
    </row>
    <row r="843" spans="1:6">
      <c r="A843" s="116" t="s">
        <v>3559</v>
      </c>
      <c r="B843" s="116" t="s">
        <v>847</v>
      </c>
      <c r="C843" s="116" t="s">
        <v>856</v>
      </c>
      <c r="D843" s="117">
        <v>204</v>
      </c>
      <c r="E843" s="34">
        <v>95.47</v>
      </c>
      <c r="F843" s="116" t="s">
        <v>1527</v>
      </c>
    </row>
    <row r="844" spans="1:6">
      <c r="A844" s="116" t="s">
        <v>3560</v>
      </c>
      <c r="B844" s="116" t="s">
        <v>848</v>
      </c>
      <c r="C844" s="116" t="s">
        <v>857</v>
      </c>
      <c r="D844" s="117">
        <v>204</v>
      </c>
      <c r="E844" s="34">
        <v>107.92</v>
      </c>
      <c r="F844" s="116" t="s">
        <v>1527</v>
      </c>
    </row>
    <row r="845" spans="1:6">
      <c r="A845" s="116" t="s">
        <v>3561</v>
      </c>
      <c r="B845" s="116" t="s">
        <v>781</v>
      </c>
      <c r="C845" s="116" t="s">
        <v>795</v>
      </c>
      <c r="D845" s="117">
        <v>203</v>
      </c>
      <c r="E845" s="34">
        <v>105.85</v>
      </c>
      <c r="F845" s="116" t="s">
        <v>1527</v>
      </c>
    </row>
    <row r="846" spans="1:6">
      <c r="A846" s="116" t="s">
        <v>3562</v>
      </c>
      <c r="B846" s="116" t="s">
        <v>779</v>
      </c>
      <c r="C846" s="116" t="s">
        <v>794</v>
      </c>
      <c r="D846" s="117">
        <v>203</v>
      </c>
      <c r="E846" s="34">
        <v>136.97999999999999</v>
      </c>
      <c r="F846" s="116" t="s">
        <v>1527</v>
      </c>
    </row>
    <row r="847" spans="1:6">
      <c r="A847" s="116" t="s">
        <v>3563</v>
      </c>
      <c r="B847" s="116" t="s">
        <v>783</v>
      </c>
      <c r="C847" s="116" t="s">
        <v>797</v>
      </c>
      <c r="D847" s="117">
        <v>203</v>
      </c>
      <c r="E847" s="34">
        <v>136.97999999999999</v>
      </c>
      <c r="F847" s="116" t="s">
        <v>1527</v>
      </c>
    </row>
    <row r="848" spans="1:6">
      <c r="A848" s="116" t="s">
        <v>3564</v>
      </c>
      <c r="B848" s="116" t="s">
        <v>777</v>
      </c>
      <c r="C848" s="116" t="s">
        <v>3565</v>
      </c>
      <c r="D848" s="117">
        <v>203</v>
      </c>
      <c r="E848" s="34">
        <v>136.97999999999999</v>
      </c>
      <c r="F848" s="116" t="s">
        <v>1527</v>
      </c>
    </row>
    <row r="849" spans="1:6">
      <c r="A849" s="116" t="s">
        <v>3566</v>
      </c>
      <c r="B849" s="116" t="s">
        <v>3567</v>
      </c>
      <c r="C849" s="116" t="s">
        <v>3568</v>
      </c>
      <c r="D849" s="117">
        <v>104</v>
      </c>
      <c r="E849" s="34">
        <v>319.73</v>
      </c>
      <c r="F849" s="116" t="s">
        <v>1527</v>
      </c>
    </row>
    <row r="850" spans="1:6">
      <c r="A850" s="116" t="s">
        <v>8165</v>
      </c>
      <c r="B850" s="116" t="s">
        <v>8166</v>
      </c>
      <c r="C850" s="116" t="s">
        <v>8167</v>
      </c>
      <c r="D850" s="117">
        <v>104</v>
      </c>
      <c r="E850" s="34">
        <v>1182.04</v>
      </c>
      <c r="F850" s="116" t="s">
        <v>1527</v>
      </c>
    </row>
    <row r="851" spans="1:6">
      <c r="A851" s="116" t="s">
        <v>3569</v>
      </c>
      <c r="B851" s="116" t="s">
        <v>3570</v>
      </c>
      <c r="C851" s="116" t="s">
        <v>3571</v>
      </c>
      <c r="D851" s="117">
        <v>104</v>
      </c>
      <c r="E851" s="34">
        <v>128</v>
      </c>
      <c r="F851" s="116" t="s">
        <v>1527</v>
      </c>
    </row>
    <row r="852" spans="1:6">
      <c r="A852" s="116" t="s">
        <v>3572</v>
      </c>
      <c r="B852" s="116" t="s">
        <v>3573</v>
      </c>
      <c r="C852" s="116" t="s">
        <v>3574</v>
      </c>
      <c r="D852" s="117">
        <v>104</v>
      </c>
      <c r="E852" s="34">
        <v>128</v>
      </c>
      <c r="F852" s="116" t="s">
        <v>1527</v>
      </c>
    </row>
    <row r="853" spans="1:6">
      <c r="A853" s="116" t="s">
        <v>3575</v>
      </c>
      <c r="B853" s="116" t="s">
        <v>3576</v>
      </c>
      <c r="C853" s="116" t="s">
        <v>3577</v>
      </c>
      <c r="D853" s="117">
        <v>104</v>
      </c>
      <c r="E853" s="34">
        <v>128</v>
      </c>
      <c r="F853" s="116" t="s">
        <v>1527</v>
      </c>
    </row>
    <row r="854" spans="1:6">
      <c r="A854" s="116" t="s">
        <v>3578</v>
      </c>
      <c r="B854" s="116" t="s">
        <v>3579</v>
      </c>
      <c r="C854" s="116" t="s">
        <v>3580</v>
      </c>
      <c r="D854" s="117">
        <v>104</v>
      </c>
      <c r="E854" s="34">
        <v>128</v>
      </c>
      <c r="F854" s="116" t="s">
        <v>1527</v>
      </c>
    </row>
    <row r="855" spans="1:6">
      <c r="A855" s="116" t="s">
        <v>3581</v>
      </c>
      <c r="B855" s="116" t="s">
        <v>3582</v>
      </c>
      <c r="C855" s="116" t="s">
        <v>3583</v>
      </c>
      <c r="D855" s="117">
        <v>104</v>
      </c>
      <c r="E855" s="34">
        <v>120.11</v>
      </c>
      <c r="F855" s="116" t="s">
        <v>1527</v>
      </c>
    </row>
    <row r="856" spans="1:6">
      <c r="A856" s="116" t="s">
        <v>3584</v>
      </c>
      <c r="B856" s="116" t="s">
        <v>3585</v>
      </c>
      <c r="C856" s="116" t="s">
        <v>3586</v>
      </c>
      <c r="D856" s="117">
        <v>104</v>
      </c>
      <c r="E856" s="34">
        <v>119.87</v>
      </c>
      <c r="F856" s="116" t="s">
        <v>1527</v>
      </c>
    </row>
    <row r="857" spans="1:6">
      <c r="A857" s="116" t="s">
        <v>3587</v>
      </c>
      <c r="B857" s="116" t="s">
        <v>3588</v>
      </c>
      <c r="C857" s="116" t="s">
        <v>3589</v>
      </c>
      <c r="D857" s="117">
        <v>104</v>
      </c>
      <c r="E857" s="34">
        <v>110.76</v>
      </c>
      <c r="F857" s="116" t="s">
        <v>1527</v>
      </c>
    </row>
    <row r="858" spans="1:6">
      <c r="A858" s="116" t="s">
        <v>3590</v>
      </c>
      <c r="B858" s="116" t="s">
        <v>893</v>
      </c>
      <c r="C858" s="116" t="s">
        <v>916</v>
      </c>
      <c r="D858" s="117">
        <v>203</v>
      </c>
      <c r="E858" s="34">
        <v>305.08</v>
      </c>
      <c r="F858" s="116" t="s">
        <v>1527</v>
      </c>
    </row>
    <row r="859" spans="1:6">
      <c r="A859" s="116" t="s">
        <v>3591</v>
      </c>
      <c r="B859" s="116" t="s">
        <v>894</v>
      </c>
      <c r="C859" s="116" t="s">
        <v>917</v>
      </c>
      <c r="D859" s="117">
        <v>203</v>
      </c>
      <c r="E859" s="34">
        <v>305.08</v>
      </c>
      <c r="F859" s="116" t="s">
        <v>1527</v>
      </c>
    </row>
    <row r="860" spans="1:6">
      <c r="A860" s="116" t="s">
        <v>3592</v>
      </c>
      <c r="B860" s="116" t="s">
        <v>895</v>
      </c>
      <c r="C860" s="116" t="s">
        <v>918</v>
      </c>
      <c r="D860" s="117">
        <v>203</v>
      </c>
      <c r="E860" s="34">
        <v>365.27</v>
      </c>
      <c r="F860" s="116" t="s">
        <v>1527</v>
      </c>
    </row>
    <row r="861" spans="1:6">
      <c r="A861" s="116" t="s">
        <v>3593</v>
      </c>
      <c r="B861" s="116" t="s">
        <v>765</v>
      </c>
      <c r="C861" s="116" t="s">
        <v>784</v>
      </c>
      <c r="D861" s="117">
        <v>203</v>
      </c>
      <c r="E861" s="34">
        <v>83.02</v>
      </c>
      <c r="F861" s="116" t="s">
        <v>1527</v>
      </c>
    </row>
    <row r="862" spans="1:6">
      <c r="A862" s="116" t="s">
        <v>3594</v>
      </c>
      <c r="B862" s="116" t="s">
        <v>3595</v>
      </c>
      <c r="C862" s="116" t="s">
        <v>3596</v>
      </c>
      <c r="D862" s="117">
        <v>111</v>
      </c>
      <c r="E862" s="34">
        <v>1675.27</v>
      </c>
      <c r="F862" s="116" t="s">
        <v>1527</v>
      </c>
    </row>
    <row r="863" spans="1:6">
      <c r="A863" s="116" t="s">
        <v>3597</v>
      </c>
      <c r="B863" s="116" t="s">
        <v>3598</v>
      </c>
      <c r="C863" s="116" t="s">
        <v>3599</v>
      </c>
      <c r="D863" s="117">
        <v>111</v>
      </c>
      <c r="E863" s="34">
        <v>1586.84</v>
      </c>
      <c r="F863" s="116" t="s">
        <v>1527</v>
      </c>
    </row>
    <row r="864" spans="1:6">
      <c r="A864" s="116" t="s">
        <v>3600</v>
      </c>
      <c r="B864" s="116" t="s">
        <v>3601</v>
      </c>
      <c r="C864" s="116" t="s">
        <v>3602</v>
      </c>
      <c r="D864" s="117">
        <v>111</v>
      </c>
      <c r="E864" s="34">
        <v>1655.38</v>
      </c>
      <c r="F864" s="116" t="s">
        <v>1527</v>
      </c>
    </row>
    <row r="865" spans="1:6">
      <c r="A865" s="116" t="s">
        <v>3603</v>
      </c>
      <c r="B865" s="116" t="s">
        <v>3604</v>
      </c>
      <c r="C865" s="116" t="s">
        <v>3605</v>
      </c>
      <c r="D865" s="117">
        <v>111</v>
      </c>
      <c r="E865" s="34">
        <v>1798.39</v>
      </c>
      <c r="F865" s="116" t="s">
        <v>1527</v>
      </c>
    </row>
    <row r="866" spans="1:6">
      <c r="A866" s="116" t="s">
        <v>3606</v>
      </c>
      <c r="B866" s="116" t="s">
        <v>3607</v>
      </c>
      <c r="C866" s="116" t="s">
        <v>3608</v>
      </c>
      <c r="D866" s="117">
        <v>111</v>
      </c>
      <c r="E866" s="34">
        <v>990.58</v>
      </c>
      <c r="F866" s="116" t="s">
        <v>1527</v>
      </c>
    </row>
    <row r="867" spans="1:6">
      <c r="A867" s="116" t="s">
        <v>3609</v>
      </c>
      <c r="B867" s="116" t="s">
        <v>3610</v>
      </c>
      <c r="C867" s="116" t="s">
        <v>3611</v>
      </c>
      <c r="D867" s="117">
        <v>111</v>
      </c>
      <c r="E867" s="34">
        <v>1133.57</v>
      </c>
      <c r="F867" s="116" t="s">
        <v>1527</v>
      </c>
    </row>
    <row r="868" spans="1:6">
      <c r="A868" s="116" t="s">
        <v>3612</v>
      </c>
      <c r="B868" s="116" t="s">
        <v>3613</v>
      </c>
      <c r="C868" s="116" t="s">
        <v>3614</v>
      </c>
      <c r="D868" s="117">
        <v>111</v>
      </c>
      <c r="E868" s="34">
        <v>1088.07</v>
      </c>
      <c r="F868" s="116" t="s">
        <v>1527</v>
      </c>
    </row>
    <row r="869" spans="1:6">
      <c r="A869" s="116" t="s">
        <v>3615</v>
      </c>
      <c r="B869" s="116" t="s">
        <v>3616</v>
      </c>
      <c r="C869" s="116" t="s">
        <v>3617</v>
      </c>
      <c r="D869" s="117">
        <v>111</v>
      </c>
      <c r="E869" s="34">
        <v>1231.1099999999999</v>
      </c>
      <c r="F869" s="116" t="s">
        <v>1527</v>
      </c>
    </row>
    <row r="870" spans="1:6">
      <c r="A870" s="116" t="s">
        <v>3618</v>
      </c>
      <c r="B870" s="116" t="s">
        <v>884</v>
      </c>
      <c r="C870" s="116" t="s">
        <v>908</v>
      </c>
      <c r="D870" s="117">
        <v>203</v>
      </c>
      <c r="E870" s="34">
        <v>153.58000000000001</v>
      </c>
      <c r="F870" s="116" t="s">
        <v>1527</v>
      </c>
    </row>
    <row r="871" spans="1:6">
      <c r="A871" s="116" t="s">
        <v>3619</v>
      </c>
      <c r="B871" s="116" t="s">
        <v>885</v>
      </c>
      <c r="C871" s="116" t="s">
        <v>907</v>
      </c>
      <c r="D871" s="117">
        <v>203</v>
      </c>
      <c r="E871" s="34">
        <v>153.58000000000001</v>
      </c>
      <c r="F871" s="116" t="s">
        <v>1527</v>
      </c>
    </row>
    <row r="872" spans="1:6">
      <c r="A872" s="116" t="s">
        <v>3620</v>
      </c>
      <c r="B872" s="116" t="s">
        <v>886</v>
      </c>
      <c r="C872" s="116" t="s">
        <v>909</v>
      </c>
      <c r="D872" s="117">
        <v>203</v>
      </c>
      <c r="E872" s="34">
        <v>153.58000000000001</v>
      </c>
      <c r="F872" s="116" t="s">
        <v>1527</v>
      </c>
    </row>
    <row r="873" spans="1:6">
      <c r="A873" s="116" t="s">
        <v>3621</v>
      </c>
      <c r="B873" s="116" t="s">
        <v>887</v>
      </c>
      <c r="C873" s="116" t="s">
        <v>910</v>
      </c>
      <c r="D873" s="117">
        <v>203</v>
      </c>
      <c r="E873" s="34">
        <v>228.29</v>
      </c>
      <c r="F873" s="116" t="s">
        <v>1527</v>
      </c>
    </row>
    <row r="874" spans="1:6">
      <c r="A874" s="116" t="s">
        <v>3622</v>
      </c>
      <c r="B874" s="116" t="s">
        <v>876</v>
      </c>
      <c r="C874" s="116" t="s">
        <v>901</v>
      </c>
      <c r="D874" s="117">
        <v>203</v>
      </c>
      <c r="E874" s="34">
        <v>98.58</v>
      </c>
      <c r="F874" s="116" t="s">
        <v>1527</v>
      </c>
    </row>
    <row r="875" spans="1:6">
      <c r="A875" s="116" t="s">
        <v>3623</v>
      </c>
      <c r="B875" s="116" t="s">
        <v>877</v>
      </c>
      <c r="C875" s="116" t="s">
        <v>902</v>
      </c>
      <c r="D875" s="117">
        <v>203</v>
      </c>
      <c r="E875" s="34">
        <v>98.58</v>
      </c>
      <c r="F875" s="116" t="s">
        <v>1527</v>
      </c>
    </row>
    <row r="876" spans="1:6">
      <c r="A876" s="116" t="s">
        <v>3624</v>
      </c>
      <c r="B876" s="116" t="s">
        <v>878</v>
      </c>
      <c r="C876" s="116" t="s">
        <v>3625</v>
      </c>
      <c r="D876" s="117">
        <v>203</v>
      </c>
      <c r="E876" s="34">
        <v>98.58</v>
      </c>
      <c r="F876" s="116" t="s">
        <v>1527</v>
      </c>
    </row>
    <row r="877" spans="1:6">
      <c r="A877" s="116" t="s">
        <v>3626</v>
      </c>
      <c r="B877" s="116" t="s">
        <v>879</v>
      </c>
      <c r="C877" s="116" t="s">
        <v>3627</v>
      </c>
      <c r="D877" s="117">
        <v>203</v>
      </c>
      <c r="E877" s="34">
        <v>98.58</v>
      </c>
      <c r="F877" s="116" t="s">
        <v>1527</v>
      </c>
    </row>
    <row r="878" spans="1:6">
      <c r="A878" s="116" t="s">
        <v>3628</v>
      </c>
      <c r="B878" s="116" t="s">
        <v>998</v>
      </c>
      <c r="C878" s="116" t="s">
        <v>1006</v>
      </c>
      <c r="D878" s="117">
        <v>203</v>
      </c>
      <c r="E878" s="34">
        <v>283.29000000000002</v>
      </c>
      <c r="F878" s="116" t="s">
        <v>1527</v>
      </c>
    </row>
    <row r="879" spans="1:6">
      <c r="A879" s="116" t="s">
        <v>3629</v>
      </c>
      <c r="B879" s="116" t="s">
        <v>999</v>
      </c>
      <c r="C879" s="116" t="s">
        <v>1007</v>
      </c>
      <c r="D879" s="117">
        <v>203</v>
      </c>
      <c r="E879" s="34">
        <v>283.29000000000002</v>
      </c>
      <c r="F879" s="116" t="s">
        <v>1527</v>
      </c>
    </row>
    <row r="880" spans="1:6">
      <c r="A880" s="116" t="s">
        <v>3630</v>
      </c>
      <c r="B880" s="116" t="s">
        <v>1000</v>
      </c>
      <c r="C880" s="116" t="s">
        <v>1008</v>
      </c>
      <c r="D880" s="117">
        <v>203</v>
      </c>
      <c r="E880" s="34">
        <v>339.33</v>
      </c>
      <c r="F880" s="116" t="s">
        <v>1527</v>
      </c>
    </row>
    <row r="881" spans="1:6">
      <c r="A881" s="116" t="s">
        <v>3631</v>
      </c>
      <c r="B881" s="116" t="s">
        <v>1001</v>
      </c>
      <c r="C881" s="116" t="s">
        <v>1009</v>
      </c>
      <c r="D881" s="117">
        <v>203</v>
      </c>
      <c r="E881" s="34">
        <v>409.89</v>
      </c>
      <c r="F881" s="116" t="s">
        <v>1527</v>
      </c>
    </row>
    <row r="882" spans="1:6">
      <c r="A882" s="116" t="s">
        <v>3632</v>
      </c>
      <c r="B882" s="116" t="s">
        <v>3633</v>
      </c>
      <c r="C882" s="116" t="s">
        <v>3634</v>
      </c>
      <c r="D882" s="117">
        <v>155</v>
      </c>
      <c r="E882" s="34">
        <v>154.28</v>
      </c>
      <c r="F882" s="116" t="s">
        <v>1527</v>
      </c>
    </row>
    <row r="883" spans="1:6">
      <c r="A883" s="116" t="s">
        <v>3635</v>
      </c>
      <c r="B883" s="116" t="s">
        <v>3636</v>
      </c>
      <c r="C883" s="116" t="s">
        <v>3637</v>
      </c>
      <c r="D883" s="117">
        <v>155</v>
      </c>
      <c r="E883" s="34">
        <v>154.34</v>
      </c>
      <c r="F883" s="116" t="s">
        <v>1527</v>
      </c>
    </row>
    <row r="884" spans="1:6">
      <c r="A884" s="116" t="s">
        <v>3638</v>
      </c>
      <c r="B884" s="116" t="s">
        <v>650</v>
      </c>
      <c r="C884" s="116" t="s">
        <v>3639</v>
      </c>
      <c r="D884" s="117">
        <v>160</v>
      </c>
      <c r="E884" s="34">
        <v>44.62</v>
      </c>
      <c r="F884" s="116" t="s">
        <v>1527</v>
      </c>
    </row>
    <row r="885" spans="1:6">
      <c r="A885" s="116" t="s">
        <v>3640</v>
      </c>
      <c r="B885" s="116" t="s">
        <v>818</v>
      </c>
      <c r="C885" s="116" t="s">
        <v>820</v>
      </c>
      <c r="D885" s="117">
        <v>160</v>
      </c>
      <c r="E885" s="34">
        <v>29.06</v>
      </c>
      <c r="F885" s="116" t="s">
        <v>1527</v>
      </c>
    </row>
    <row r="886" spans="1:6">
      <c r="A886" s="116" t="s">
        <v>3641</v>
      </c>
      <c r="B886" s="116" t="s">
        <v>817</v>
      </c>
      <c r="C886" s="116" t="s">
        <v>819</v>
      </c>
      <c r="D886" s="117">
        <v>160</v>
      </c>
      <c r="E886" s="34">
        <v>36.32</v>
      </c>
      <c r="F886" s="116" t="s">
        <v>1527</v>
      </c>
    </row>
    <row r="887" spans="1:6">
      <c r="A887" s="116" t="s">
        <v>3642</v>
      </c>
      <c r="B887" s="116" t="s">
        <v>1292</v>
      </c>
      <c r="C887" s="116" t="s">
        <v>828</v>
      </c>
      <c r="D887" s="117">
        <v>208</v>
      </c>
      <c r="E887" s="34">
        <v>453.62</v>
      </c>
      <c r="F887" s="116" t="s">
        <v>1527</v>
      </c>
    </row>
    <row r="888" spans="1:6">
      <c r="A888" s="116" t="s">
        <v>3643</v>
      </c>
      <c r="B888" s="116" t="s">
        <v>1293</v>
      </c>
      <c r="C888" s="116" t="s">
        <v>829</v>
      </c>
      <c r="D888" s="117">
        <v>208</v>
      </c>
      <c r="E888" s="34">
        <v>774.82</v>
      </c>
      <c r="F888" s="116" t="s">
        <v>1527</v>
      </c>
    </row>
    <row r="889" spans="1:6">
      <c r="A889" s="116" t="s">
        <v>3644</v>
      </c>
      <c r="B889" s="116" t="s">
        <v>1294</v>
      </c>
      <c r="C889" s="116" t="s">
        <v>830</v>
      </c>
      <c r="D889" s="117">
        <v>208</v>
      </c>
      <c r="E889" s="34">
        <v>1128.6199999999999</v>
      </c>
      <c r="F889" s="116" t="s">
        <v>1527</v>
      </c>
    </row>
    <row r="890" spans="1:6">
      <c r="A890" s="116" t="s">
        <v>3645</v>
      </c>
      <c r="B890" s="116" t="s">
        <v>1295</v>
      </c>
      <c r="C890" s="116" t="s">
        <v>831</v>
      </c>
      <c r="D890" s="117">
        <v>208</v>
      </c>
      <c r="E890" s="34">
        <v>1495.28</v>
      </c>
      <c r="F890" s="116" t="s">
        <v>1527</v>
      </c>
    </row>
    <row r="891" spans="1:6">
      <c r="A891" s="116" t="s">
        <v>3646</v>
      </c>
      <c r="B891" s="116" t="s">
        <v>1440</v>
      </c>
      <c r="C891" s="116" t="s">
        <v>363</v>
      </c>
      <c r="D891" s="117">
        <v>208</v>
      </c>
      <c r="E891" s="34">
        <v>4196.26</v>
      </c>
      <c r="F891" s="116" t="s">
        <v>1527</v>
      </c>
    </row>
    <row r="892" spans="1:6">
      <c r="A892" s="116" t="s">
        <v>8168</v>
      </c>
      <c r="B892" s="116" t="s">
        <v>958</v>
      </c>
      <c r="C892" s="116" t="s">
        <v>8169</v>
      </c>
      <c r="D892" s="117">
        <v>160</v>
      </c>
      <c r="E892" s="34">
        <v>352.82</v>
      </c>
      <c r="F892" s="116" t="s">
        <v>1527</v>
      </c>
    </row>
    <row r="893" spans="1:6">
      <c r="A893" s="116" t="s">
        <v>3647</v>
      </c>
      <c r="B893" s="116" t="s">
        <v>959</v>
      </c>
      <c r="C893" s="116" t="s">
        <v>2210</v>
      </c>
      <c r="D893" s="117">
        <v>160</v>
      </c>
      <c r="E893" s="34">
        <v>179.01</v>
      </c>
      <c r="F893" s="116" t="s">
        <v>1527</v>
      </c>
    </row>
    <row r="894" spans="1:6">
      <c r="A894" s="116" t="s">
        <v>3648</v>
      </c>
      <c r="B894" s="116" t="s">
        <v>1021</v>
      </c>
      <c r="C894" s="116" t="s">
        <v>1023</v>
      </c>
      <c r="D894" s="117">
        <v>160</v>
      </c>
      <c r="E894" s="34">
        <v>61.22</v>
      </c>
      <c r="F894" s="116" t="s">
        <v>1527</v>
      </c>
    </row>
    <row r="895" spans="1:6">
      <c r="A895" s="116" t="s">
        <v>3649</v>
      </c>
      <c r="B895" s="116" t="s">
        <v>1022</v>
      </c>
      <c r="C895" s="116" t="s">
        <v>1024</v>
      </c>
      <c r="D895" s="117">
        <v>160</v>
      </c>
      <c r="E895" s="34">
        <v>67.45</v>
      </c>
      <c r="F895" s="116" t="s">
        <v>1527</v>
      </c>
    </row>
    <row r="896" spans="1:6">
      <c r="A896" s="116" t="s">
        <v>3650</v>
      </c>
      <c r="B896" s="116" t="s">
        <v>1037</v>
      </c>
      <c r="C896" s="116" t="s">
        <v>2210</v>
      </c>
      <c r="D896" s="117">
        <v>160</v>
      </c>
      <c r="E896" s="34">
        <v>166.03</v>
      </c>
      <c r="F896" s="116" t="s">
        <v>1527</v>
      </c>
    </row>
    <row r="897" spans="1:6">
      <c r="A897" s="116" t="s">
        <v>3651</v>
      </c>
      <c r="B897" s="116" t="s">
        <v>1290</v>
      </c>
      <c r="C897" s="116" t="s">
        <v>1291</v>
      </c>
      <c r="D897" s="117">
        <v>160</v>
      </c>
      <c r="E897" s="34">
        <v>118.3</v>
      </c>
      <c r="F897" s="116" t="s">
        <v>1527</v>
      </c>
    </row>
    <row r="898" spans="1:6">
      <c r="A898" s="116" t="s">
        <v>3652</v>
      </c>
      <c r="B898" s="116" t="s">
        <v>3653</v>
      </c>
      <c r="C898" s="116" t="s">
        <v>3654</v>
      </c>
      <c r="D898" s="117">
        <v>170</v>
      </c>
      <c r="E898" s="34">
        <v>752.32</v>
      </c>
      <c r="F898" s="116" t="s">
        <v>1527</v>
      </c>
    </row>
    <row r="899" spans="1:6">
      <c r="A899" s="116" t="s">
        <v>3655</v>
      </c>
      <c r="B899" s="116" t="s">
        <v>3656</v>
      </c>
      <c r="C899" s="116" t="s">
        <v>3657</v>
      </c>
      <c r="D899" s="117">
        <v>170</v>
      </c>
      <c r="E899" s="34">
        <v>551.39</v>
      </c>
      <c r="F899" s="116" t="s">
        <v>1527</v>
      </c>
    </row>
    <row r="900" spans="1:6">
      <c r="A900" s="116" t="s">
        <v>3658</v>
      </c>
      <c r="B900" s="116" t="s">
        <v>3659</v>
      </c>
      <c r="C900" s="116" t="s">
        <v>3660</v>
      </c>
      <c r="D900" s="117">
        <v>170</v>
      </c>
      <c r="E900" s="34">
        <v>1308.76</v>
      </c>
      <c r="F900" s="116" t="s">
        <v>1527</v>
      </c>
    </row>
    <row r="901" spans="1:6">
      <c r="A901" s="116" t="s">
        <v>7982</v>
      </c>
      <c r="B901" s="116" t="s">
        <v>7983</v>
      </c>
      <c r="C901" s="116" t="s">
        <v>7984</v>
      </c>
      <c r="D901" s="117">
        <v>170</v>
      </c>
      <c r="E901" s="34">
        <v>1027.05</v>
      </c>
      <c r="F901" s="116" t="s">
        <v>1527</v>
      </c>
    </row>
    <row r="902" spans="1:6">
      <c r="A902" s="116" t="s">
        <v>3661</v>
      </c>
      <c r="B902" s="116" t="s">
        <v>838</v>
      </c>
      <c r="C902" s="116" t="s">
        <v>840</v>
      </c>
      <c r="D902" s="117">
        <v>160</v>
      </c>
      <c r="E902" s="34">
        <v>1158.1099999999999</v>
      </c>
      <c r="F902" s="116" t="s">
        <v>1527</v>
      </c>
    </row>
    <row r="903" spans="1:6">
      <c r="A903" s="116" t="s">
        <v>3662</v>
      </c>
      <c r="B903" s="116" t="s">
        <v>839</v>
      </c>
      <c r="C903" s="116" t="s">
        <v>3663</v>
      </c>
      <c r="D903" s="117">
        <v>160</v>
      </c>
      <c r="E903" s="34">
        <v>137.29</v>
      </c>
      <c r="F903" s="116" t="s">
        <v>1527</v>
      </c>
    </row>
    <row r="904" spans="1:6">
      <c r="A904" s="116" t="s">
        <v>3664</v>
      </c>
      <c r="B904" s="116" t="s">
        <v>944</v>
      </c>
      <c r="C904" s="116" t="s">
        <v>356</v>
      </c>
      <c r="D904" s="117">
        <v>160</v>
      </c>
      <c r="E904" s="34">
        <v>53.96</v>
      </c>
      <c r="F904" s="116" t="s">
        <v>1527</v>
      </c>
    </row>
    <row r="905" spans="1:6">
      <c r="A905" s="116" t="s">
        <v>3665</v>
      </c>
      <c r="B905" s="116" t="s">
        <v>945</v>
      </c>
      <c r="C905" s="116" t="s">
        <v>357</v>
      </c>
      <c r="D905" s="117">
        <v>160</v>
      </c>
      <c r="E905" s="34">
        <v>62.26</v>
      </c>
      <c r="F905" s="116" t="s">
        <v>1527</v>
      </c>
    </row>
    <row r="906" spans="1:6">
      <c r="A906" s="116" t="s">
        <v>3666</v>
      </c>
      <c r="B906" s="116" t="s">
        <v>1232</v>
      </c>
      <c r="C906" s="116" t="s">
        <v>1244</v>
      </c>
      <c r="D906" s="117">
        <v>207</v>
      </c>
      <c r="E906" s="34">
        <v>60.19</v>
      </c>
      <c r="F906" s="116" t="s">
        <v>1527</v>
      </c>
    </row>
    <row r="907" spans="1:6">
      <c r="A907" s="116" t="s">
        <v>3667</v>
      </c>
      <c r="B907" s="116" t="s">
        <v>1233</v>
      </c>
      <c r="C907" s="116" t="s">
        <v>1245</v>
      </c>
      <c r="D907" s="117">
        <v>207</v>
      </c>
      <c r="E907" s="34">
        <v>73.680000000000007</v>
      </c>
      <c r="F907" s="116" t="s">
        <v>1527</v>
      </c>
    </row>
    <row r="908" spans="1:6">
      <c r="A908" s="116" t="s">
        <v>3668</v>
      </c>
      <c r="B908" s="116" t="s">
        <v>1234</v>
      </c>
      <c r="C908" s="116" t="s">
        <v>1246</v>
      </c>
      <c r="D908" s="117">
        <v>207</v>
      </c>
      <c r="E908" s="34">
        <v>104.81</v>
      </c>
      <c r="F908" s="116" t="s">
        <v>1527</v>
      </c>
    </row>
    <row r="909" spans="1:6">
      <c r="A909" s="116" t="s">
        <v>3669</v>
      </c>
      <c r="B909" s="116" t="s">
        <v>1235</v>
      </c>
      <c r="C909" s="116" t="s">
        <v>1247</v>
      </c>
      <c r="D909" s="117">
        <v>207</v>
      </c>
      <c r="E909" s="34">
        <v>134.9</v>
      </c>
      <c r="F909" s="116" t="s">
        <v>1527</v>
      </c>
    </row>
    <row r="910" spans="1:6">
      <c r="A910" s="116" t="s">
        <v>3670</v>
      </c>
      <c r="B910" s="116" t="s">
        <v>1236</v>
      </c>
      <c r="C910" s="116" t="s">
        <v>1248</v>
      </c>
      <c r="D910" s="117">
        <v>207</v>
      </c>
      <c r="E910" s="34">
        <v>166.03</v>
      </c>
      <c r="F910" s="116" t="s">
        <v>1527</v>
      </c>
    </row>
    <row r="911" spans="1:6">
      <c r="A911" s="116" t="s">
        <v>3671</v>
      </c>
      <c r="B911" s="116" t="s">
        <v>3672</v>
      </c>
      <c r="C911" s="116" t="s">
        <v>3673</v>
      </c>
      <c r="D911" s="117">
        <v>152</v>
      </c>
      <c r="E911" s="34">
        <v>0.06</v>
      </c>
      <c r="F911" s="116" t="s">
        <v>1527</v>
      </c>
    </row>
    <row r="912" spans="1:6">
      <c r="A912" s="116" t="s">
        <v>3674</v>
      </c>
      <c r="B912" s="116" t="s">
        <v>3675</v>
      </c>
      <c r="C912" s="116" t="s">
        <v>3676</v>
      </c>
      <c r="D912" s="117">
        <v>152</v>
      </c>
      <c r="E912" s="34">
        <v>0.11</v>
      </c>
      <c r="F912" s="116" t="s">
        <v>1527</v>
      </c>
    </row>
    <row r="913" spans="1:6">
      <c r="A913" s="116" t="s">
        <v>3677</v>
      </c>
      <c r="B913" s="116" t="s">
        <v>3678</v>
      </c>
      <c r="C913" s="116" t="s">
        <v>3679</v>
      </c>
      <c r="D913" s="117">
        <v>152</v>
      </c>
      <c r="E913" s="34">
        <v>0.35</v>
      </c>
      <c r="F913" s="116" t="s">
        <v>1527</v>
      </c>
    </row>
    <row r="914" spans="1:6">
      <c r="A914" s="116" t="s">
        <v>7985</v>
      </c>
      <c r="B914" s="116" t="s">
        <v>7986</v>
      </c>
      <c r="C914" s="116" t="s">
        <v>7987</v>
      </c>
      <c r="D914" s="117">
        <v>152</v>
      </c>
      <c r="E914" s="34">
        <v>1.62</v>
      </c>
      <c r="F914" s="116" t="s">
        <v>1527</v>
      </c>
    </row>
    <row r="915" spans="1:6">
      <c r="A915" s="116" t="s">
        <v>3680</v>
      </c>
      <c r="B915" s="116" t="s">
        <v>1259</v>
      </c>
      <c r="C915" s="116" t="s">
        <v>3681</v>
      </c>
      <c r="D915" s="117">
        <v>206</v>
      </c>
      <c r="E915" s="34">
        <v>87.17</v>
      </c>
      <c r="F915" s="116" t="s">
        <v>1527</v>
      </c>
    </row>
    <row r="916" spans="1:6">
      <c r="A916" s="116" t="s">
        <v>3682</v>
      </c>
      <c r="B916" s="116" t="s">
        <v>1260</v>
      </c>
      <c r="C916" s="116" t="s">
        <v>3683</v>
      </c>
      <c r="D916" s="117">
        <v>206</v>
      </c>
      <c r="E916" s="34">
        <v>83.02</v>
      </c>
      <c r="F916" s="116" t="s">
        <v>1527</v>
      </c>
    </row>
    <row r="917" spans="1:6">
      <c r="A917" s="116" t="s">
        <v>3684</v>
      </c>
      <c r="B917" s="116" t="s">
        <v>1261</v>
      </c>
      <c r="C917" s="116" t="s">
        <v>3685</v>
      </c>
      <c r="D917" s="117">
        <v>206</v>
      </c>
      <c r="E917" s="34">
        <v>77.83</v>
      </c>
      <c r="F917" s="116" t="s">
        <v>1527</v>
      </c>
    </row>
    <row r="918" spans="1:6">
      <c r="A918" s="116" t="s">
        <v>3686</v>
      </c>
      <c r="B918" s="116" t="s">
        <v>1262</v>
      </c>
      <c r="C918" s="116" t="s">
        <v>3687</v>
      </c>
      <c r="D918" s="117">
        <v>206</v>
      </c>
      <c r="E918" s="34">
        <v>77.83</v>
      </c>
      <c r="F918" s="116" t="s">
        <v>1527</v>
      </c>
    </row>
    <row r="919" spans="1:6">
      <c r="A919" s="116" t="s">
        <v>3688</v>
      </c>
      <c r="B919" s="116" t="s">
        <v>1296</v>
      </c>
      <c r="C919" s="116" t="s">
        <v>832</v>
      </c>
      <c r="D919" s="117">
        <v>208</v>
      </c>
      <c r="E919" s="34">
        <v>1797.69</v>
      </c>
      <c r="F919" s="116" t="s">
        <v>1527</v>
      </c>
    </row>
    <row r="920" spans="1:6">
      <c r="A920" s="116" t="s">
        <v>3689</v>
      </c>
      <c r="B920" s="116" t="s">
        <v>1368</v>
      </c>
      <c r="C920" s="116" t="s">
        <v>3690</v>
      </c>
      <c r="D920" s="117">
        <v>208</v>
      </c>
      <c r="E920" s="34">
        <v>824.23</v>
      </c>
      <c r="F920" s="116" t="s">
        <v>1527</v>
      </c>
    </row>
    <row r="921" spans="1:6">
      <c r="A921" s="116" t="s">
        <v>3691</v>
      </c>
      <c r="B921" s="116" t="s">
        <v>1369</v>
      </c>
      <c r="C921" s="116" t="s">
        <v>1378</v>
      </c>
      <c r="D921" s="117">
        <v>208</v>
      </c>
      <c r="E921" s="34">
        <v>1301.57</v>
      </c>
      <c r="F921" s="116" t="s">
        <v>1527</v>
      </c>
    </row>
    <row r="922" spans="1:6">
      <c r="A922" s="116" t="s">
        <v>3692</v>
      </c>
      <c r="B922" s="116" t="s">
        <v>1370</v>
      </c>
      <c r="C922" s="116" t="s">
        <v>361</v>
      </c>
      <c r="D922" s="117">
        <v>208</v>
      </c>
      <c r="E922" s="34">
        <v>1930.12</v>
      </c>
      <c r="F922" s="116" t="s">
        <v>1527</v>
      </c>
    </row>
    <row r="923" spans="1:6">
      <c r="A923" s="116" t="s">
        <v>3693</v>
      </c>
      <c r="B923" s="116" t="s">
        <v>1302</v>
      </c>
      <c r="C923" s="116" t="s">
        <v>3663</v>
      </c>
      <c r="D923" s="117">
        <v>160</v>
      </c>
      <c r="E923" s="34">
        <v>138.01</v>
      </c>
      <c r="F923" s="116" t="s">
        <v>1527</v>
      </c>
    </row>
    <row r="924" spans="1:6">
      <c r="A924" s="116" t="s">
        <v>3694</v>
      </c>
      <c r="B924" s="116" t="s">
        <v>1365</v>
      </c>
      <c r="C924" s="116" t="s">
        <v>1366</v>
      </c>
      <c r="D924" s="117">
        <v>160</v>
      </c>
      <c r="E924" s="34">
        <v>185.75</v>
      </c>
      <c r="F924" s="116" t="s">
        <v>1527</v>
      </c>
    </row>
    <row r="925" spans="1:6">
      <c r="A925" s="116" t="s">
        <v>3695</v>
      </c>
      <c r="B925" s="116" t="s">
        <v>1379</v>
      </c>
      <c r="C925" s="116" t="s">
        <v>1381</v>
      </c>
      <c r="D925" s="117">
        <v>160</v>
      </c>
      <c r="E925" s="34">
        <v>101.69</v>
      </c>
      <c r="F925" s="116" t="s">
        <v>1527</v>
      </c>
    </row>
    <row r="926" spans="1:6">
      <c r="A926" s="116" t="s">
        <v>3696</v>
      </c>
      <c r="B926" s="116" t="s">
        <v>1380</v>
      </c>
      <c r="C926" s="116" t="s">
        <v>3697</v>
      </c>
      <c r="D926" s="117">
        <v>160</v>
      </c>
      <c r="E926" s="34">
        <v>194.05</v>
      </c>
      <c r="F926" s="116" t="s">
        <v>1527</v>
      </c>
    </row>
    <row r="927" spans="1:6">
      <c r="A927" s="116" t="s">
        <v>3698</v>
      </c>
      <c r="B927" s="116" t="s">
        <v>1433</v>
      </c>
      <c r="C927" s="116" t="s">
        <v>1434</v>
      </c>
      <c r="D927" s="117">
        <v>160</v>
      </c>
      <c r="E927" s="34">
        <v>227.37</v>
      </c>
      <c r="F927" s="116" t="s">
        <v>1527</v>
      </c>
    </row>
    <row r="928" spans="1:6">
      <c r="A928" s="116" t="s">
        <v>3699</v>
      </c>
      <c r="B928" s="116" t="s">
        <v>1446</v>
      </c>
      <c r="C928" s="116" t="s">
        <v>1381</v>
      </c>
      <c r="D928" s="117">
        <v>160</v>
      </c>
      <c r="E928" s="34">
        <v>101.69</v>
      </c>
      <c r="F928" s="116" t="s">
        <v>1527</v>
      </c>
    </row>
    <row r="929" spans="1:6">
      <c r="A929" s="116" t="s">
        <v>3700</v>
      </c>
      <c r="B929" s="116" t="s">
        <v>1447</v>
      </c>
      <c r="C929" s="116" t="s">
        <v>3697</v>
      </c>
      <c r="D929" s="117">
        <v>160</v>
      </c>
      <c r="E929" s="34">
        <v>194.05</v>
      </c>
      <c r="F929" s="116" t="s">
        <v>1527</v>
      </c>
    </row>
    <row r="930" spans="1:6">
      <c r="A930" s="116" t="s">
        <v>3701</v>
      </c>
      <c r="B930" s="116" t="s">
        <v>1237</v>
      </c>
      <c r="C930" s="116" t="s">
        <v>1249</v>
      </c>
      <c r="D930" s="117">
        <v>207</v>
      </c>
      <c r="E930" s="34">
        <v>197.16</v>
      </c>
      <c r="F930" s="116" t="s">
        <v>1527</v>
      </c>
    </row>
    <row r="931" spans="1:6">
      <c r="A931" s="116" t="s">
        <v>3702</v>
      </c>
      <c r="B931" s="116" t="s">
        <v>1304</v>
      </c>
      <c r="C931" s="116" t="s">
        <v>1310</v>
      </c>
      <c r="D931" s="117">
        <v>207</v>
      </c>
      <c r="E931" s="34">
        <v>95.47</v>
      </c>
      <c r="F931" s="116" t="s">
        <v>1527</v>
      </c>
    </row>
    <row r="932" spans="1:6">
      <c r="A932" s="116" t="s">
        <v>3703</v>
      </c>
      <c r="B932" s="116" t="s">
        <v>1305</v>
      </c>
      <c r="C932" s="116" t="s">
        <v>1311</v>
      </c>
      <c r="D932" s="117">
        <v>207</v>
      </c>
      <c r="E932" s="34">
        <v>123.49</v>
      </c>
      <c r="F932" s="116" t="s">
        <v>1527</v>
      </c>
    </row>
    <row r="933" spans="1:6">
      <c r="A933" s="116" t="s">
        <v>3704</v>
      </c>
      <c r="B933" s="116" t="s">
        <v>1306</v>
      </c>
      <c r="C933" s="116" t="s">
        <v>1312</v>
      </c>
      <c r="D933" s="117">
        <v>207</v>
      </c>
      <c r="E933" s="34">
        <v>179.52</v>
      </c>
      <c r="F933" s="116" t="s">
        <v>1527</v>
      </c>
    </row>
    <row r="934" spans="1:6">
      <c r="A934" s="116" t="s">
        <v>3705</v>
      </c>
      <c r="B934" s="116" t="s">
        <v>1350</v>
      </c>
      <c r="C934" s="116" t="s">
        <v>1338</v>
      </c>
      <c r="D934" s="117">
        <v>206</v>
      </c>
      <c r="E934" s="34">
        <v>177.45</v>
      </c>
      <c r="F934" s="116" t="s">
        <v>1527</v>
      </c>
    </row>
    <row r="935" spans="1:6">
      <c r="A935" s="116" t="s">
        <v>3706</v>
      </c>
      <c r="B935" s="116" t="s">
        <v>1351</v>
      </c>
      <c r="C935" s="116" t="s">
        <v>1339</v>
      </c>
      <c r="D935" s="117">
        <v>206</v>
      </c>
      <c r="E935" s="34">
        <v>164.99</v>
      </c>
      <c r="F935" s="116" t="s">
        <v>1527</v>
      </c>
    </row>
    <row r="936" spans="1:6">
      <c r="A936" s="116" t="s">
        <v>3707</v>
      </c>
      <c r="B936" s="116" t="s">
        <v>1352</v>
      </c>
      <c r="C936" s="116" t="s">
        <v>1340</v>
      </c>
      <c r="D936" s="117">
        <v>206</v>
      </c>
      <c r="E936" s="34">
        <v>145.28</v>
      </c>
      <c r="F936" s="116" t="s">
        <v>1527</v>
      </c>
    </row>
    <row r="937" spans="1:6">
      <c r="A937" s="116" t="s">
        <v>3708</v>
      </c>
      <c r="B937" s="116" t="s">
        <v>1353</v>
      </c>
      <c r="C937" s="116" t="s">
        <v>1341</v>
      </c>
      <c r="D937" s="117">
        <v>206</v>
      </c>
      <c r="E937" s="34">
        <v>134.9</v>
      </c>
      <c r="F937" s="116" t="s">
        <v>1527</v>
      </c>
    </row>
    <row r="938" spans="1:6">
      <c r="A938" s="116" t="s">
        <v>3709</v>
      </c>
      <c r="B938" s="116" t="s">
        <v>1360</v>
      </c>
      <c r="C938" s="116" t="s">
        <v>1346</v>
      </c>
      <c r="D938" s="117">
        <v>206</v>
      </c>
      <c r="E938" s="34">
        <v>195.09</v>
      </c>
      <c r="F938" s="116" t="s">
        <v>1527</v>
      </c>
    </row>
    <row r="939" spans="1:6">
      <c r="A939" s="116" t="s">
        <v>3710</v>
      </c>
      <c r="B939" s="116" t="s">
        <v>1361</v>
      </c>
      <c r="C939" s="116" t="s">
        <v>1345</v>
      </c>
      <c r="D939" s="117">
        <v>206</v>
      </c>
      <c r="E939" s="34">
        <v>195.09</v>
      </c>
      <c r="F939" s="116" t="s">
        <v>1527</v>
      </c>
    </row>
    <row r="940" spans="1:6">
      <c r="A940" s="116" t="s">
        <v>3711</v>
      </c>
      <c r="B940" s="116" t="s">
        <v>1362</v>
      </c>
      <c r="C940" s="116" t="s">
        <v>1347</v>
      </c>
      <c r="D940" s="117">
        <v>206</v>
      </c>
      <c r="E940" s="34">
        <v>254.24</v>
      </c>
      <c r="F940" s="116" t="s">
        <v>1527</v>
      </c>
    </row>
    <row r="941" spans="1:6">
      <c r="A941" s="116" t="s">
        <v>3712</v>
      </c>
      <c r="B941" s="116" t="s">
        <v>1363</v>
      </c>
      <c r="C941" s="116" t="s">
        <v>1348</v>
      </c>
      <c r="D941" s="117">
        <v>206</v>
      </c>
      <c r="E941" s="34">
        <v>262.54000000000002</v>
      </c>
      <c r="F941" s="116" t="s">
        <v>1527</v>
      </c>
    </row>
    <row r="942" spans="1:6">
      <c r="A942" s="116" t="s">
        <v>3713</v>
      </c>
      <c r="B942" s="116" t="s">
        <v>1388</v>
      </c>
      <c r="C942" s="116" t="s">
        <v>1400</v>
      </c>
      <c r="D942" s="117">
        <v>207</v>
      </c>
      <c r="E942" s="34">
        <v>317.54000000000002</v>
      </c>
      <c r="F942" s="116" t="s">
        <v>1527</v>
      </c>
    </row>
    <row r="943" spans="1:6">
      <c r="A943" s="116" t="s">
        <v>3714</v>
      </c>
      <c r="B943" s="116" t="s">
        <v>1389</v>
      </c>
      <c r="C943" s="116" t="s">
        <v>1401</v>
      </c>
      <c r="D943" s="117">
        <v>207</v>
      </c>
      <c r="E943" s="34">
        <v>400.55</v>
      </c>
      <c r="F943" s="116" t="s">
        <v>1527</v>
      </c>
    </row>
    <row r="944" spans="1:6">
      <c r="A944" s="116" t="s">
        <v>3715</v>
      </c>
      <c r="B944" s="116" t="s">
        <v>1390</v>
      </c>
      <c r="C944" s="116" t="s">
        <v>1402</v>
      </c>
      <c r="D944" s="117">
        <v>207</v>
      </c>
      <c r="E944" s="34">
        <v>483.57</v>
      </c>
      <c r="F944" s="116" t="s">
        <v>1527</v>
      </c>
    </row>
    <row r="945" spans="1:6">
      <c r="A945" s="116" t="s">
        <v>3716</v>
      </c>
      <c r="B945" s="116" t="s">
        <v>290</v>
      </c>
      <c r="C945" s="116" t="s">
        <v>295</v>
      </c>
      <c r="D945" s="117">
        <v>207</v>
      </c>
      <c r="E945" s="34">
        <v>87.33</v>
      </c>
      <c r="F945" s="116" t="s">
        <v>1527</v>
      </c>
    </row>
    <row r="946" spans="1:6">
      <c r="A946" s="116" t="s">
        <v>3717</v>
      </c>
      <c r="B946" s="116" t="s">
        <v>1408</v>
      </c>
      <c r="C946" s="116" t="s">
        <v>1427</v>
      </c>
      <c r="D946" s="117">
        <v>206</v>
      </c>
      <c r="E946" s="34">
        <v>262.54000000000002</v>
      </c>
      <c r="F946" s="116" t="s">
        <v>1527</v>
      </c>
    </row>
    <row r="947" spans="1:6">
      <c r="A947" s="116" t="s">
        <v>3718</v>
      </c>
      <c r="B947" s="116" t="s">
        <v>1409</v>
      </c>
      <c r="C947" s="116" t="s">
        <v>1428</v>
      </c>
      <c r="D947" s="117">
        <v>206</v>
      </c>
      <c r="E947" s="34">
        <v>262.54000000000002</v>
      </c>
      <c r="F947" s="116" t="s">
        <v>1527</v>
      </c>
    </row>
    <row r="948" spans="1:6">
      <c r="A948" s="116" t="s">
        <v>3719</v>
      </c>
      <c r="B948" s="116" t="s">
        <v>1410</v>
      </c>
      <c r="C948" s="116" t="s">
        <v>1429</v>
      </c>
      <c r="D948" s="117">
        <v>206</v>
      </c>
      <c r="E948" s="34">
        <v>339.33</v>
      </c>
      <c r="F948" s="116" t="s">
        <v>1527</v>
      </c>
    </row>
    <row r="949" spans="1:6">
      <c r="A949" s="116" t="s">
        <v>3720</v>
      </c>
      <c r="B949" s="116" t="s">
        <v>1411</v>
      </c>
      <c r="C949" s="116" t="s">
        <v>1430</v>
      </c>
      <c r="D949" s="117">
        <v>206</v>
      </c>
      <c r="E949" s="34">
        <v>339.33</v>
      </c>
      <c r="F949" s="116" t="s">
        <v>1527</v>
      </c>
    </row>
    <row r="950" spans="1:6">
      <c r="A950" s="116" t="s">
        <v>3721</v>
      </c>
      <c r="B950" s="116" t="s">
        <v>3722</v>
      </c>
      <c r="C950" s="116" t="s">
        <v>3723</v>
      </c>
      <c r="D950" s="117">
        <v>106</v>
      </c>
      <c r="E950" s="34">
        <v>1228.8499999999999</v>
      </c>
      <c r="F950" s="116" t="s">
        <v>1527</v>
      </c>
    </row>
    <row r="951" spans="1:6">
      <c r="A951" s="116" t="s">
        <v>3724</v>
      </c>
      <c r="B951" s="116" t="s">
        <v>3725</v>
      </c>
      <c r="C951" s="116" t="s">
        <v>3726</v>
      </c>
      <c r="D951" s="117">
        <v>106</v>
      </c>
      <c r="E951" s="34">
        <v>1677.48</v>
      </c>
      <c r="F951" s="116" t="s">
        <v>1527</v>
      </c>
    </row>
    <row r="952" spans="1:6">
      <c r="A952" s="116" t="s">
        <v>3727</v>
      </c>
      <c r="B952" s="116" t="s">
        <v>3728</v>
      </c>
      <c r="C952" s="116" t="s">
        <v>3729</v>
      </c>
      <c r="D952" s="117">
        <v>106</v>
      </c>
      <c r="E952" s="34">
        <v>2418.6999999999998</v>
      </c>
      <c r="F952" s="116" t="s">
        <v>1527</v>
      </c>
    </row>
    <row r="953" spans="1:6">
      <c r="A953" s="116" t="s">
        <v>3730</v>
      </c>
      <c r="B953" s="116" t="s">
        <v>3731</v>
      </c>
      <c r="C953" s="116" t="s">
        <v>3732</v>
      </c>
      <c r="D953" s="117">
        <v>106</v>
      </c>
      <c r="E953" s="34">
        <v>2865.44</v>
      </c>
      <c r="F953" s="116" t="s">
        <v>1527</v>
      </c>
    </row>
    <row r="954" spans="1:6">
      <c r="A954" s="116" t="s">
        <v>3733</v>
      </c>
      <c r="B954" s="116" t="s">
        <v>3734</v>
      </c>
      <c r="C954" s="116" t="s">
        <v>3735</v>
      </c>
      <c r="D954" s="117">
        <v>510</v>
      </c>
      <c r="E954" s="34">
        <v>696.61</v>
      </c>
      <c r="F954" s="116" t="s">
        <v>1527</v>
      </c>
    </row>
    <row r="955" spans="1:6">
      <c r="A955" s="116" t="s">
        <v>3736</v>
      </c>
      <c r="B955" s="116" t="s">
        <v>3737</v>
      </c>
      <c r="C955" s="116" t="s">
        <v>3738</v>
      </c>
      <c r="D955" s="117">
        <v>510</v>
      </c>
      <c r="E955" s="34">
        <v>977.95</v>
      </c>
      <c r="F955" s="116" t="s">
        <v>1527</v>
      </c>
    </row>
    <row r="956" spans="1:6">
      <c r="A956" s="116" t="s">
        <v>3739</v>
      </c>
      <c r="B956" s="116" t="s">
        <v>3740</v>
      </c>
      <c r="C956" s="116" t="s">
        <v>3741</v>
      </c>
      <c r="D956" s="117">
        <v>510</v>
      </c>
      <c r="E956" s="34">
        <v>1063.17</v>
      </c>
      <c r="F956" s="116" t="s">
        <v>1527</v>
      </c>
    </row>
    <row r="957" spans="1:6">
      <c r="A957" s="116" t="s">
        <v>3742</v>
      </c>
      <c r="B957" s="116" t="s">
        <v>3743</v>
      </c>
      <c r="C957" s="116" t="s">
        <v>3744</v>
      </c>
      <c r="D957" s="117">
        <v>160</v>
      </c>
      <c r="E957" s="34">
        <v>0.85</v>
      </c>
      <c r="F957" s="116" t="s">
        <v>1527</v>
      </c>
    </row>
    <row r="958" spans="1:6">
      <c r="A958" s="116" t="s">
        <v>3745</v>
      </c>
      <c r="B958" s="116" t="s">
        <v>3746</v>
      </c>
      <c r="C958" s="116" t="s">
        <v>3747</v>
      </c>
      <c r="D958" s="117">
        <v>160</v>
      </c>
      <c r="E958" s="34">
        <v>18.420000000000002</v>
      </c>
      <c r="F958" s="116" t="s">
        <v>1527</v>
      </c>
    </row>
    <row r="959" spans="1:6">
      <c r="A959" s="116" t="s">
        <v>3748</v>
      </c>
      <c r="B959" s="116" t="s">
        <v>3749</v>
      </c>
      <c r="C959" s="116" t="s">
        <v>3750</v>
      </c>
      <c r="D959" s="117">
        <v>160</v>
      </c>
      <c r="E959" s="34">
        <v>0.79</v>
      </c>
      <c r="F959" s="116" t="s">
        <v>1527</v>
      </c>
    </row>
    <row r="960" spans="1:6">
      <c r="A960" s="116" t="s">
        <v>3751</v>
      </c>
      <c r="B960" s="116" t="s">
        <v>3752</v>
      </c>
      <c r="C960" s="116" t="s">
        <v>3753</v>
      </c>
      <c r="D960" s="117">
        <v>160</v>
      </c>
      <c r="E960" s="34">
        <v>205.09</v>
      </c>
      <c r="F960" s="116" t="s">
        <v>1527</v>
      </c>
    </row>
    <row r="961" spans="1:6">
      <c r="A961" s="116" t="s">
        <v>3754</v>
      </c>
      <c r="B961" s="116" t="s">
        <v>3755</v>
      </c>
      <c r="C961" s="116" t="s">
        <v>3756</v>
      </c>
      <c r="D961" s="117">
        <v>160</v>
      </c>
      <c r="E961" s="34">
        <v>162.44999999999999</v>
      </c>
      <c r="F961" s="116" t="s">
        <v>1527</v>
      </c>
    </row>
    <row r="962" spans="1:6">
      <c r="A962" s="116" t="s">
        <v>3757</v>
      </c>
      <c r="B962" s="116" t="s">
        <v>3758</v>
      </c>
      <c r="C962" s="116" t="s">
        <v>3759</v>
      </c>
      <c r="D962" s="117">
        <v>160</v>
      </c>
      <c r="E962" s="34">
        <v>203.39</v>
      </c>
      <c r="F962" s="116" t="s">
        <v>1527</v>
      </c>
    </row>
    <row r="963" spans="1:6">
      <c r="A963" s="116" t="s">
        <v>3760</v>
      </c>
      <c r="B963" s="116" t="s">
        <v>3761</v>
      </c>
      <c r="C963" s="116" t="s">
        <v>3762</v>
      </c>
      <c r="D963" s="117">
        <v>160</v>
      </c>
      <c r="E963" s="34">
        <v>167.36</v>
      </c>
      <c r="F963" s="116" t="s">
        <v>1527</v>
      </c>
    </row>
    <row r="964" spans="1:6">
      <c r="A964" s="116" t="s">
        <v>3763</v>
      </c>
      <c r="B964" s="116" t="s">
        <v>3764</v>
      </c>
      <c r="C964" s="116" t="s">
        <v>3765</v>
      </c>
      <c r="D964" s="117">
        <v>160</v>
      </c>
      <c r="E964" s="34">
        <v>208.3</v>
      </c>
      <c r="F964" s="116" t="s">
        <v>1527</v>
      </c>
    </row>
    <row r="965" spans="1:6">
      <c r="A965" s="116" t="s">
        <v>3766</v>
      </c>
      <c r="B965" s="116" t="s">
        <v>1253</v>
      </c>
      <c r="C965" s="116" t="s">
        <v>3767</v>
      </c>
      <c r="D965" s="117">
        <v>206</v>
      </c>
      <c r="E965" s="34">
        <v>77.83</v>
      </c>
      <c r="F965" s="116" t="s">
        <v>1527</v>
      </c>
    </row>
    <row r="966" spans="1:6">
      <c r="A966" s="116" t="s">
        <v>3768</v>
      </c>
      <c r="B966" s="116" t="s">
        <v>1254</v>
      </c>
      <c r="C966" s="116" t="s">
        <v>3769</v>
      </c>
      <c r="D966" s="117">
        <v>206</v>
      </c>
      <c r="E966" s="34">
        <v>77.83</v>
      </c>
      <c r="F966" s="116" t="s">
        <v>1527</v>
      </c>
    </row>
    <row r="967" spans="1:6">
      <c r="A967" s="116" t="s">
        <v>3770</v>
      </c>
      <c r="B967" s="116" t="s">
        <v>1255</v>
      </c>
      <c r="C967" s="116" t="s">
        <v>3771</v>
      </c>
      <c r="D967" s="117">
        <v>206</v>
      </c>
      <c r="E967" s="34">
        <v>114.15</v>
      </c>
      <c r="F967" s="116" t="s">
        <v>1527</v>
      </c>
    </row>
    <row r="968" spans="1:6">
      <c r="A968" s="116" t="s">
        <v>3772</v>
      </c>
      <c r="B968" s="116" t="s">
        <v>1256</v>
      </c>
      <c r="C968" s="116" t="s">
        <v>3773</v>
      </c>
      <c r="D968" s="117">
        <v>206</v>
      </c>
      <c r="E968" s="34">
        <v>114.15</v>
      </c>
      <c r="F968" s="116" t="s">
        <v>1527</v>
      </c>
    </row>
    <row r="969" spans="1:6">
      <c r="A969" s="116" t="s">
        <v>3774</v>
      </c>
      <c r="B969" s="116" t="s">
        <v>1257</v>
      </c>
      <c r="C969" s="116" t="s">
        <v>1268</v>
      </c>
      <c r="D969" s="117">
        <v>206</v>
      </c>
      <c r="E969" s="34">
        <v>146.32</v>
      </c>
      <c r="F969" s="116" t="s">
        <v>1527</v>
      </c>
    </row>
    <row r="970" spans="1:6">
      <c r="A970" s="116" t="s">
        <v>3775</v>
      </c>
      <c r="B970" s="116" t="s">
        <v>3776</v>
      </c>
      <c r="C970" s="116" t="s">
        <v>3777</v>
      </c>
      <c r="D970" s="117">
        <v>700</v>
      </c>
      <c r="E970" s="34">
        <v>58.19</v>
      </c>
      <c r="F970" s="116" t="s">
        <v>1527</v>
      </c>
    </row>
    <row r="971" spans="1:6">
      <c r="A971" s="116" t="s">
        <v>3778</v>
      </c>
      <c r="B971" s="116" t="s">
        <v>3779</v>
      </c>
      <c r="C971" s="116" t="s">
        <v>3780</v>
      </c>
      <c r="D971" s="117">
        <v>700</v>
      </c>
      <c r="E971" s="34">
        <v>88.88</v>
      </c>
      <c r="F971" s="116" t="s">
        <v>1527</v>
      </c>
    </row>
    <row r="972" spans="1:6">
      <c r="A972" s="116" t="s">
        <v>3781</v>
      </c>
      <c r="B972" s="116" t="s">
        <v>3782</v>
      </c>
      <c r="C972" s="116" t="s">
        <v>3783</v>
      </c>
      <c r="D972" s="117">
        <v>700</v>
      </c>
      <c r="E972" s="34">
        <v>119.59</v>
      </c>
      <c r="F972" s="116" t="s">
        <v>1527</v>
      </c>
    </row>
    <row r="973" spans="1:6">
      <c r="A973" s="116" t="s">
        <v>3784</v>
      </c>
      <c r="B973" s="116" t="s">
        <v>3785</v>
      </c>
      <c r="C973" s="116" t="s">
        <v>3786</v>
      </c>
      <c r="D973" s="117">
        <v>700</v>
      </c>
      <c r="E973" s="34">
        <v>0.71</v>
      </c>
      <c r="F973" s="116" t="s">
        <v>1527</v>
      </c>
    </row>
    <row r="974" spans="1:6">
      <c r="A974" s="116" t="s">
        <v>3787</v>
      </c>
      <c r="B974" s="116" t="s">
        <v>3788</v>
      </c>
      <c r="C974" s="116" t="s">
        <v>3789</v>
      </c>
      <c r="D974" s="117">
        <v>700</v>
      </c>
      <c r="E974" s="34">
        <v>6.61</v>
      </c>
      <c r="F974" s="116" t="s">
        <v>1527</v>
      </c>
    </row>
    <row r="975" spans="1:6">
      <c r="A975" s="116" t="s">
        <v>3790</v>
      </c>
      <c r="B975" s="116" t="s">
        <v>3791</v>
      </c>
      <c r="C975" s="116" t="s">
        <v>3792</v>
      </c>
      <c r="D975" s="117">
        <v>700</v>
      </c>
      <c r="E975" s="34">
        <v>0.32</v>
      </c>
      <c r="F975" s="116" t="s">
        <v>1527</v>
      </c>
    </row>
    <row r="976" spans="1:6">
      <c r="A976" s="116" t="s">
        <v>3793</v>
      </c>
      <c r="B976" s="116" t="s">
        <v>3794</v>
      </c>
      <c r="C976" s="116" t="s">
        <v>3795</v>
      </c>
      <c r="D976" s="117">
        <v>700</v>
      </c>
      <c r="E976" s="34">
        <v>9.44</v>
      </c>
      <c r="F976" s="116" t="s">
        <v>1527</v>
      </c>
    </row>
    <row r="977" spans="1:6">
      <c r="A977" s="116" t="s">
        <v>3796</v>
      </c>
      <c r="B977" s="116" t="s">
        <v>3797</v>
      </c>
      <c r="C977" s="116" t="s">
        <v>3798</v>
      </c>
      <c r="D977" s="117">
        <v>700</v>
      </c>
      <c r="E977" s="34">
        <v>8.18</v>
      </c>
      <c r="F977" s="116" t="s">
        <v>1527</v>
      </c>
    </row>
    <row r="978" spans="1:6">
      <c r="A978" s="116" t="s">
        <v>3799</v>
      </c>
      <c r="B978" s="116" t="s">
        <v>3800</v>
      </c>
      <c r="C978" s="116" t="s">
        <v>3801</v>
      </c>
      <c r="D978" s="117">
        <v>700</v>
      </c>
      <c r="E978" s="34">
        <v>6.29</v>
      </c>
      <c r="F978" s="116" t="s">
        <v>1527</v>
      </c>
    </row>
    <row r="979" spans="1:6">
      <c r="A979" s="116" t="s">
        <v>8170</v>
      </c>
      <c r="B979" s="116" t="s">
        <v>28</v>
      </c>
      <c r="C979" s="116" t="s">
        <v>8171</v>
      </c>
      <c r="D979" s="117">
        <v>102</v>
      </c>
      <c r="E979" s="34">
        <v>118.44</v>
      </c>
      <c r="F979" s="116" t="s">
        <v>1527</v>
      </c>
    </row>
    <row r="980" spans="1:6">
      <c r="A980" s="116" t="s">
        <v>3802</v>
      </c>
      <c r="B980" s="116" t="s">
        <v>1263</v>
      </c>
      <c r="C980" s="116" t="s">
        <v>3803</v>
      </c>
      <c r="D980" s="117">
        <v>206</v>
      </c>
      <c r="E980" s="34">
        <v>77.83</v>
      </c>
      <c r="F980" s="116" t="s">
        <v>1527</v>
      </c>
    </row>
    <row r="981" spans="1:6">
      <c r="A981" s="116" t="s">
        <v>3804</v>
      </c>
      <c r="B981" s="116" t="s">
        <v>1264</v>
      </c>
      <c r="C981" s="116" t="s">
        <v>3805</v>
      </c>
      <c r="D981" s="117">
        <v>206</v>
      </c>
      <c r="E981" s="34">
        <v>114.15</v>
      </c>
      <c r="F981" s="116" t="s">
        <v>1527</v>
      </c>
    </row>
    <row r="982" spans="1:6">
      <c r="A982" s="116" t="s">
        <v>3806</v>
      </c>
      <c r="B982" s="116" t="s">
        <v>1265</v>
      </c>
      <c r="C982" s="116" t="s">
        <v>1269</v>
      </c>
      <c r="D982" s="117">
        <v>206</v>
      </c>
      <c r="E982" s="34">
        <v>114.15</v>
      </c>
      <c r="F982" s="116" t="s">
        <v>1527</v>
      </c>
    </row>
    <row r="983" spans="1:6">
      <c r="A983" s="116" t="s">
        <v>3807</v>
      </c>
      <c r="B983" s="116" t="s">
        <v>1266</v>
      </c>
      <c r="C983" s="116" t="s">
        <v>1270</v>
      </c>
      <c r="D983" s="117">
        <v>206</v>
      </c>
      <c r="E983" s="34">
        <v>146.32</v>
      </c>
      <c r="F983" s="116" t="s">
        <v>1527</v>
      </c>
    </row>
    <row r="984" spans="1:6">
      <c r="A984" s="116" t="s">
        <v>3808</v>
      </c>
      <c r="B984" s="116" t="s">
        <v>1258</v>
      </c>
      <c r="C984" s="116" t="s">
        <v>3809</v>
      </c>
      <c r="D984" s="117">
        <v>206</v>
      </c>
      <c r="E984" s="34">
        <v>146.32</v>
      </c>
      <c r="F984" s="116" t="s">
        <v>1527</v>
      </c>
    </row>
    <row r="985" spans="1:6">
      <c r="A985" s="116" t="s">
        <v>3810</v>
      </c>
      <c r="B985" s="116" t="s">
        <v>1267</v>
      </c>
      <c r="C985" s="116" t="s">
        <v>3811</v>
      </c>
      <c r="D985" s="117">
        <v>206</v>
      </c>
      <c r="E985" s="34">
        <v>146.32</v>
      </c>
      <c r="F985" s="116" t="s">
        <v>1527</v>
      </c>
    </row>
    <row r="986" spans="1:6">
      <c r="A986" s="116" t="s">
        <v>3812</v>
      </c>
      <c r="B986" s="116" t="s">
        <v>1354</v>
      </c>
      <c r="C986" s="116" t="s">
        <v>1342</v>
      </c>
      <c r="D986" s="117">
        <v>206</v>
      </c>
      <c r="E986" s="34">
        <v>134.9</v>
      </c>
      <c r="F986" s="116" t="s">
        <v>1527</v>
      </c>
    </row>
    <row r="987" spans="1:6">
      <c r="A987" s="116" t="s">
        <v>3813</v>
      </c>
      <c r="B987" s="116" t="s">
        <v>1355</v>
      </c>
      <c r="C987" s="116" t="s">
        <v>3814</v>
      </c>
      <c r="D987" s="117">
        <v>206</v>
      </c>
      <c r="E987" s="34">
        <v>134.9</v>
      </c>
      <c r="F987" s="116" t="s">
        <v>1527</v>
      </c>
    </row>
    <row r="988" spans="1:6">
      <c r="A988" s="116" t="s">
        <v>3815</v>
      </c>
      <c r="B988" s="116" t="s">
        <v>1356</v>
      </c>
      <c r="C988" s="116" t="s">
        <v>3816</v>
      </c>
      <c r="D988" s="117">
        <v>206</v>
      </c>
      <c r="E988" s="34">
        <v>134.9</v>
      </c>
      <c r="F988" s="116" t="s">
        <v>1527</v>
      </c>
    </row>
    <row r="989" spans="1:6">
      <c r="A989" s="116" t="s">
        <v>3817</v>
      </c>
      <c r="B989" s="116" t="s">
        <v>1357</v>
      </c>
      <c r="C989" s="116" t="s">
        <v>1343</v>
      </c>
      <c r="D989" s="117">
        <v>206</v>
      </c>
      <c r="E989" s="34">
        <v>217.92</v>
      </c>
      <c r="F989" s="116" t="s">
        <v>1527</v>
      </c>
    </row>
    <row r="990" spans="1:6">
      <c r="A990" s="116" t="s">
        <v>3818</v>
      </c>
      <c r="B990" s="116" t="s">
        <v>1358</v>
      </c>
      <c r="C990" s="116" t="s">
        <v>1344</v>
      </c>
      <c r="D990" s="117">
        <v>206</v>
      </c>
      <c r="E990" s="34">
        <v>217.92</v>
      </c>
      <c r="F990" s="116" t="s">
        <v>1527</v>
      </c>
    </row>
    <row r="991" spans="1:6">
      <c r="A991" s="116" t="s">
        <v>3819</v>
      </c>
      <c r="B991" s="116" t="s">
        <v>1359</v>
      </c>
      <c r="C991" s="116" t="s">
        <v>1345</v>
      </c>
      <c r="D991" s="117">
        <v>206</v>
      </c>
      <c r="E991" s="34">
        <v>200.28</v>
      </c>
      <c r="F991" s="116" t="s">
        <v>1527</v>
      </c>
    </row>
    <row r="992" spans="1:6">
      <c r="A992" s="116" t="s">
        <v>3820</v>
      </c>
      <c r="B992" s="116" t="s">
        <v>1364</v>
      </c>
      <c r="C992" s="116" t="s">
        <v>1349</v>
      </c>
      <c r="D992" s="117">
        <v>206</v>
      </c>
      <c r="E992" s="34">
        <v>331.03</v>
      </c>
      <c r="F992" s="116" t="s">
        <v>1527</v>
      </c>
    </row>
    <row r="993" spans="1:6">
      <c r="A993" s="116" t="s">
        <v>3821</v>
      </c>
      <c r="B993" s="116" t="s">
        <v>1403</v>
      </c>
      <c r="C993" s="116" t="s">
        <v>1425</v>
      </c>
      <c r="D993" s="117">
        <v>206</v>
      </c>
      <c r="E993" s="34">
        <v>208.58</v>
      </c>
      <c r="F993" s="116" t="s">
        <v>1527</v>
      </c>
    </row>
    <row r="994" spans="1:6">
      <c r="A994" s="116" t="s">
        <v>3822</v>
      </c>
      <c r="B994" s="116" t="s">
        <v>1404</v>
      </c>
      <c r="C994" s="116" t="s">
        <v>3823</v>
      </c>
      <c r="D994" s="117">
        <v>206</v>
      </c>
      <c r="E994" s="34">
        <v>198.2</v>
      </c>
      <c r="F994" s="116" t="s">
        <v>1527</v>
      </c>
    </row>
    <row r="995" spans="1:6">
      <c r="A995" s="116" t="s">
        <v>3824</v>
      </c>
      <c r="B995" s="116" t="s">
        <v>1405</v>
      </c>
      <c r="C995" s="116" t="s">
        <v>3825</v>
      </c>
      <c r="D995" s="117">
        <v>206</v>
      </c>
      <c r="E995" s="34">
        <v>176.41</v>
      </c>
      <c r="F995" s="116" t="s">
        <v>1527</v>
      </c>
    </row>
    <row r="996" spans="1:6">
      <c r="A996" s="116" t="s">
        <v>3826</v>
      </c>
      <c r="B996" s="116" t="s">
        <v>1406</v>
      </c>
      <c r="C996" s="116" t="s">
        <v>3827</v>
      </c>
      <c r="D996" s="117">
        <v>206</v>
      </c>
      <c r="E996" s="34">
        <v>176.41</v>
      </c>
      <c r="F996" s="116" t="s">
        <v>1527</v>
      </c>
    </row>
    <row r="997" spans="1:6">
      <c r="A997" s="116" t="s">
        <v>3828</v>
      </c>
      <c r="B997" s="116" t="s">
        <v>1407</v>
      </c>
      <c r="C997" s="116" t="s">
        <v>1426</v>
      </c>
      <c r="D997" s="117">
        <v>206</v>
      </c>
      <c r="E997" s="34">
        <v>176.41</v>
      </c>
      <c r="F997" s="116" t="s">
        <v>1527</v>
      </c>
    </row>
    <row r="998" spans="1:6">
      <c r="A998" s="116" t="s">
        <v>3829</v>
      </c>
      <c r="B998" s="116" t="s">
        <v>1371</v>
      </c>
      <c r="C998" s="116" t="s">
        <v>362</v>
      </c>
      <c r="D998" s="117">
        <v>208</v>
      </c>
      <c r="E998" s="34">
        <v>2556.69</v>
      </c>
      <c r="F998" s="116" t="s">
        <v>1527</v>
      </c>
    </row>
    <row r="999" spans="1:6">
      <c r="A999" s="116" t="s">
        <v>3830</v>
      </c>
      <c r="B999" s="116" t="s">
        <v>1372</v>
      </c>
      <c r="C999" s="116" t="s">
        <v>363</v>
      </c>
      <c r="D999" s="117">
        <v>208</v>
      </c>
      <c r="E999" s="34">
        <v>3039.96</v>
      </c>
      <c r="F999" s="116" t="s">
        <v>1527</v>
      </c>
    </row>
    <row r="1000" spans="1:6">
      <c r="A1000" s="116" t="s">
        <v>3831</v>
      </c>
      <c r="B1000" s="116" t="s">
        <v>1436</v>
      </c>
      <c r="C1000" s="116" t="s">
        <v>3690</v>
      </c>
      <c r="D1000" s="117">
        <v>208</v>
      </c>
      <c r="E1000" s="34">
        <v>1135.54</v>
      </c>
      <c r="F1000" s="116" t="s">
        <v>1527</v>
      </c>
    </row>
    <row r="1001" spans="1:6">
      <c r="A1001" s="116" t="s">
        <v>3832</v>
      </c>
      <c r="B1001" s="116" t="s">
        <v>1437</v>
      </c>
      <c r="C1001" s="116" t="s">
        <v>1378</v>
      </c>
      <c r="D1001" s="117">
        <v>208</v>
      </c>
      <c r="E1001" s="34">
        <v>1764.09</v>
      </c>
      <c r="F1001" s="116" t="s">
        <v>1527</v>
      </c>
    </row>
    <row r="1002" spans="1:6">
      <c r="A1002" s="116" t="s">
        <v>3833</v>
      </c>
      <c r="B1002" s="116" t="s">
        <v>1438</v>
      </c>
      <c r="C1002" s="116" t="s">
        <v>361</v>
      </c>
      <c r="D1002" s="117">
        <v>208</v>
      </c>
      <c r="E1002" s="34">
        <v>2626.86</v>
      </c>
      <c r="F1002" s="116" t="s">
        <v>1527</v>
      </c>
    </row>
    <row r="1003" spans="1:6">
      <c r="A1003" s="116" t="s">
        <v>3834</v>
      </c>
      <c r="B1003" s="116" t="s">
        <v>1439</v>
      </c>
      <c r="C1003" s="116" t="s">
        <v>362</v>
      </c>
      <c r="D1003" s="117">
        <v>208</v>
      </c>
      <c r="E1003" s="34">
        <v>3489.63</v>
      </c>
      <c r="F1003" s="116" t="s">
        <v>1527</v>
      </c>
    </row>
    <row r="1004" spans="1:6">
      <c r="A1004" s="116" t="s">
        <v>3835</v>
      </c>
      <c r="B1004" s="116" t="s">
        <v>3836</v>
      </c>
      <c r="C1004" s="116" t="s">
        <v>3837</v>
      </c>
      <c r="D1004" s="117">
        <v>532</v>
      </c>
      <c r="E1004" s="34">
        <v>317.91000000000003</v>
      </c>
      <c r="F1004" s="116" t="s">
        <v>1527</v>
      </c>
    </row>
    <row r="1005" spans="1:6">
      <c r="A1005" s="116" t="s">
        <v>3838</v>
      </c>
      <c r="B1005" s="116" t="s">
        <v>3839</v>
      </c>
      <c r="C1005" s="116" t="s">
        <v>3840</v>
      </c>
      <c r="D1005" s="117">
        <v>532</v>
      </c>
      <c r="E1005" s="34">
        <v>369.08</v>
      </c>
      <c r="F1005" s="116" t="s">
        <v>1527</v>
      </c>
    </row>
    <row r="1006" spans="1:6">
      <c r="A1006" s="116" t="s">
        <v>3841</v>
      </c>
      <c r="B1006" s="116" t="s">
        <v>3842</v>
      </c>
      <c r="C1006" s="116" t="s">
        <v>3843</v>
      </c>
      <c r="D1006" s="117">
        <v>532</v>
      </c>
      <c r="E1006" s="34">
        <v>418.28</v>
      </c>
      <c r="F1006" s="116" t="s">
        <v>1527</v>
      </c>
    </row>
    <row r="1007" spans="1:6">
      <c r="A1007" s="116" t="s">
        <v>3844</v>
      </c>
      <c r="B1007" s="116" t="s">
        <v>3845</v>
      </c>
      <c r="C1007" s="116" t="s">
        <v>3846</v>
      </c>
      <c r="D1007" s="117">
        <v>183</v>
      </c>
      <c r="E1007" s="34">
        <v>256.88</v>
      </c>
      <c r="F1007" s="116" t="s">
        <v>1527</v>
      </c>
    </row>
    <row r="1008" spans="1:6">
      <c r="A1008" s="116" t="s">
        <v>3847</v>
      </c>
      <c r="B1008" s="116" t="s">
        <v>3848</v>
      </c>
      <c r="C1008" s="116" t="s">
        <v>3849</v>
      </c>
      <c r="D1008" s="117">
        <v>183</v>
      </c>
      <c r="E1008" s="34">
        <v>3508.48</v>
      </c>
      <c r="F1008" s="116" t="s">
        <v>1527</v>
      </c>
    </row>
    <row r="1009" spans="1:6">
      <c r="A1009" s="116" t="s">
        <v>3850</v>
      </c>
      <c r="B1009" s="116" t="s">
        <v>3851</v>
      </c>
      <c r="C1009" s="116" t="s">
        <v>3852</v>
      </c>
      <c r="D1009" s="117">
        <v>183</v>
      </c>
      <c r="E1009" s="34">
        <v>191.99</v>
      </c>
      <c r="F1009" s="116" t="s">
        <v>1527</v>
      </c>
    </row>
    <row r="1010" spans="1:6">
      <c r="A1010" s="116" t="s">
        <v>3853</v>
      </c>
      <c r="B1010" s="116" t="s">
        <v>946</v>
      </c>
      <c r="C1010" s="116" t="s">
        <v>3854</v>
      </c>
      <c r="D1010" s="117">
        <v>205</v>
      </c>
      <c r="E1010" s="34">
        <v>580.12</v>
      </c>
      <c r="F1010" s="116" t="s">
        <v>1527</v>
      </c>
    </row>
    <row r="1011" spans="1:6">
      <c r="A1011" s="116" t="s">
        <v>3855</v>
      </c>
      <c r="B1011" s="116" t="s">
        <v>947</v>
      </c>
      <c r="C1011" s="116" t="s">
        <v>951</v>
      </c>
      <c r="D1011" s="117">
        <v>205</v>
      </c>
      <c r="E1011" s="34">
        <v>1085.1400000000001</v>
      </c>
      <c r="F1011" s="116" t="s">
        <v>1527</v>
      </c>
    </row>
    <row r="1012" spans="1:6">
      <c r="A1012" s="116" t="s">
        <v>3856</v>
      </c>
      <c r="B1012" s="116" t="s">
        <v>948</v>
      </c>
      <c r="C1012" s="116" t="s">
        <v>358</v>
      </c>
      <c r="D1012" s="117">
        <v>205</v>
      </c>
      <c r="E1012" s="34">
        <v>1590.15</v>
      </c>
      <c r="F1012" s="116" t="s">
        <v>1527</v>
      </c>
    </row>
    <row r="1013" spans="1:6">
      <c r="A1013" s="116" t="s">
        <v>3857</v>
      </c>
      <c r="B1013" s="116" t="s">
        <v>949</v>
      </c>
      <c r="C1013" s="116" t="s">
        <v>359</v>
      </c>
      <c r="D1013" s="117">
        <v>205</v>
      </c>
      <c r="E1013" s="34">
        <v>2096.15</v>
      </c>
      <c r="F1013" s="116" t="s">
        <v>1527</v>
      </c>
    </row>
    <row r="1014" spans="1:6">
      <c r="A1014" s="116" t="s">
        <v>3858</v>
      </c>
      <c r="B1014" s="116" t="s">
        <v>950</v>
      </c>
      <c r="C1014" s="116" t="s">
        <v>360</v>
      </c>
      <c r="D1014" s="117">
        <v>205</v>
      </c>
      <c r="E1014" s="34">
        <v>2603.14</v>
      </c>
      <c r="F1014" s="116" t="s">
        <v>1527</v>
      </c>
    </row>
    <row r="1015" spans="1:6">
      <c r="A1015" s="116" t="s">
        <v>3859</v>
      </c>
      <c r="B1015" s="116" t="s">
        <v>364</v>
      </c>
      <c r="C1015" s="116" t="s">
        <v>3860</v>
      </c>
      <c r="D1015" s="117">
        <v>204</v>
      </c>
      <c r="E1015" s="34">
        <v>53.96</v>
      </c>
      <c r="F1015" s="116" t="s">
        <v>1527</v>
      </c>
    </row>
    <row r="1016" spans="1:6">
      <c r="A1016" s="116" t="s">
        <v>3861</v>
      </c>
      <c r="B1016" s="116" t="s">
        <v>244</v>
      </c>
      <c r="C1016" s="116" t="s">
        <v>252</v>
      </c>
      <c r="D1016" s="117">
        <v>204</v>
      </c>
      <c r="E1016" s="34">
        <v>134.9</v>
      </c>
      <c r="F1016" s="116" t="s">
        <v>1527</v>
      </c>
    </row>
    <row r="1017" spans="1:6">
      <c r="A1017" s="116" t="s">
        <v>3862</v>
      </c>
      <c r="B1017" s="116" t="s">
        <v>245</v>
      </c>
      <c r="C1017" s="116" t="s">
        <v>253</v>
      </c>
      <c r="D1017" s="117">
        <v>204</v>
      </c>
      <c r="E1017" s="34">
        <v>161.88</v>
      </c>
      <c r="F1017" s="116" t="s">
        <v>1527</v>
      </c>
    </row>
    <row r="1018" spans="1:6">
      <c r="A1018" s="116" t="s">
        <v>3863</v>
      </c>
      <c r="B1018" s="116" t="s">
        <v>246</v>
      </c>
      <c r="C1018" s="116" t="s">
        <v>254</v>
      </c>
      <c r="D1018" s="117">
        <v>204</v>
      </c>
      <c r="E1018" s="34">
        <v>189.9</v>
      </c>
      <c r="F1018" s="116" t="s">
        <v>1527</v>
      </c>
    </row>
    <row r="1019" spans="1:6">
      <c r="A1019" s="116" t="s">
        <v>3864</v>
      </c>
      <c r="B1019" s="116" t="s">
        <v>247</v>
      </c>
      <c r="C1019" s="116" t="s">
        <v>255</v>
      </c>
      <c r="D1019" s="117">
        <v>204</v>
      </c>
      <c r="E1019" s="34">
        <v>299.89999999999998</v>
      </c>
      <c r="F1019" s="116" t="s">
        <v>1527</v>
      </c>
    </row>
    <row r="1020" spans="1:6">
      <c r="A1020" s="116" t="s">
        <v>3865</v>
      </c>
      <c r="B1020" s="116" t="s">
        <v>248</v>
      </c>
      <c r="C1020" s="116" t="s">
        <v>256</v>
      </c>
      <c r="D1020" s="117">
        <v>204</v>
      </c>
      <c r="E1020" s="34">
        <v>409.89</v>
      </c>
      <c r="F1020" s="116" t="s">
        <v>1527</v>
      </c>
    </row>
    <row r="1021" spans="1:6">
      <c r="A1021" s="116" t="s">
        <v>3866</v>
      </c>
      <c r="B1021" s="116" t="s">
        <v>249</v>
      </c>
      <c r="C1021" s="116" t="s">
        <v>257</v>
      </c>
      <c r="D1021" s="117">
        <v>204</v>
      </c>
      <c r="E1021" s="34">
        <v>519.89</v>
      </c>
      <c r="F1021" s="116" t="s">
        <v>1527</v>
      </c>
    </row>
    <row r="1022" spans="1:6">
      <c r="A1022" s="116" t="s">
        <v>3867</v>
      </c>
      <c r="B1022" s="116" t="s">
        <v>3868</v>
      </c>
      <c r="C1022" s="116" t="s">
        <v>3869</v>
      </c>
      <c r="D1022" s="117">
        <v>561</v>
      </c>
      <c r="E1022" s="34">
        <v>2663.49</v>
      </c>
      <c r="F1022" s="116" t="s">
        <v>1527</v>
      </c>
    </row>
    <row r="1023" spans="1:6">
      <c r="A1023" s="116" t="s">
        <v>3870</v>
      </c>
      <c r="B1023" s="116" t="s">
        <v>3871</v>
      </c>
      <c r="C1023" s="116" t="s">
        <v>3872</v>
      </c>
      <c r="D1023" s="117">
        <v>561</v>
      </c>
      <c r="E1023" s="34">
        <v>2810.18</v>
      </c>
      <c r="F1023" s="116" t="s">
        <v>1527</v>
      </c>
    </row>
    <row r="1024" spans="1:6">
      <c r="A1024" s="116" t="s">
        <v>3873</v>
      </c>
      <c r="B1024" s="116" t="s">
        <v>3874</v>
      </c>
      <c r="C1024" s="116" t="s">
        <v>3875</v>
      </c>
      <c r="D1024" s="117">
        <v>561</v>
      </c>
      <c r="E1024" s="34">
        <v>3054.64</v>
      </c>
      <c r="F1024" s="116" t="s">
        <v>1527</v>
      </c>
    </row>
    <row r="1025" spans="1:6">
      <c r="A1025" s="116" t="s">
        <v>3876</v>
      </c>
      <c r="B1025" s="116" t="s">
        <v>3877</v>
      </c>
      <c r="C1025" s="116" t="s">
        <v>3878</v>
      </c>
      <c r="D1025" s="117">
        <v>561</v>
      </c>
      <c r="E1025" s="34">
        <v>68.45</v>
      </c>
      <c r="F1025" s="116" t="s">
        <v>1527</v>
      </c>
    </row>
    <row r="1026" spans="1:6">
      <c r="A1026" s="116" t="s">
        <v>3879</v>
      </c>
      <c r="B1026" s="116" t="s">
        <v>3880</v>
      </c>
      <c r="C1026" s="116" t="s">
        <v>3881</v>
      </c>
      <c r="D1026" s="117">
        <v>604</v>
      </c>
      <c r="E1026" s="34">
        <v>8.51</v>
      </c>
      <c r="F1026" s="116" t="s">
        <v>1527</v>
      </c>
    </row>
    <row r="1027" spans="1:6">
      <c r="A1027" s="116" t="s">
        <v>3882</v>
      </c>
      <c r="B1027" s="116" t="s">
        <v>3883</v>
      </c>
      <c r="C1027" s="116" t="s">
        <v>3884</v>
      </c>
      <c r="D1027" s="117">
        <v>604</v>
      </c>
      <c r="E1027" s="34">
        <v>0.36</v>
      </c>
      <c r="F1027" s="116" t="s">
        <v>1527</v>
      </c>
    </row>
    <row r="1028" spans="1:6">
      <c r="A1028" s="116" t="s">
        <v>3885</v>
      </c>
      <c r="B1028" s="116" t="s">
        <v>3886</v>
      </c>
      <c r="C1028" s="116" t="s">
        <v>3887</v>
      </c>
      <c r="D1028" s="117">
        <v>604</v>
      </c>
      <c r="E1028" s="34">
        <v>0.35</v>
      </c>
      <c r="F1028" s="116" t="s">
        <v>1527</v>
      </c>
    </row>
    <row r="1029" spans="1:6">
      <c r="A1029" s="116" t="s">
        <v>3888</v>
      </c>
      <c r="B1029" s="116" t="s">
        <v>3889</v>
      </c>
      <c r="C1029" s="116" t="s">
        <v>3890</v>
      </c>
      <c r="D1029" s="117">
        <v>604</v>
      </c>
      <c r="E1029" s="34">
        <v>0.12</v>
      </c>
      <c r="F1029" s="116" t="s">
        <v>1527</v>
      </c>
    </row>
    <row r="1030" spans="1:6">
      <c r="A1030" s="116" t="s">
        <v>3891</v>
      </c>
      <c r="B1030" s="116" t="s">
        <v>3892</v>
      </c>
      <c r="C1030" s="116" t="s">
        <v>3893</v>
      </c>
      <c r="D1030" s="117">
        <v>604</v>
      </c>
      <c r="E1030" s="34">
        <v>0.16</v>
      </c>
      <c r="F1030" s="116" t="s">
        <v>1527</v>
      </c>
    </row>
    <row r="1031" spans="1:6">
      <c r="A1031" s="116" t="s">
        <v>3894</v>
      </c>
      <c r="B1031" s="116" t="s">
        <v>3895</v>
      </c>
      <c r="C1031" s="116" t="s">
        <v>3896</v>
      </c>
      <c r="D1031" s="117">
        <v>154</v>
      </c>
      <c r="E1031" s="34">
        <v>21.99</v>
      </c>
      <c r="F1031" s="116" t="s">
        <v>1527</v>
      </c>
    </row>
    <row r="1032" spans="1:6">
      <c r="A1032" s="116" t="s">
        <v>3897</v>
      </c>
      <c r="B1032" s="116" t="s">
        <v>3898</v>
      </c>
      <c r="C1032" s="116" t="s">
        <v>3899</v>
      </c>
      <c r="D1032" s="117">
        <v>154</v>
      </c>
      <c r="E1032" s="34">
        <v>34.06</v>
      </c>
      <c r="F1032" s="116" t="s">
        <v>1527</v>
      </c>
    </row>
    <row r="1033" spans="1:6">
      <c r="A1033" s="116" t="s">
        <v>3900</v>
      </c>
      <c r="B1033" s="116" t="s">
        <v>3901</v>
      </c>
      <c r="C1033" s="116" t="s">
        <v>3902</v>
      </c>
      <c r="D1033" s="117">
        <v>154</v>
      </c>
      <c r="E1033" s="34">
        <v>16.309999999999999</v>
      </c>
      <c r="F1033" s="116" t="s">
        <v>1527</v>
      </c>
    </row>
    <row r="1034" spans="1:6">
      <c r="A1034" s="116" t="s">
        <v>3903</v>
      </c>
      <c r="B1034" s="116" t="s">
        <v>3904</v>
      </c>
      <c r="C1034" s="116" t="s">
        <v>3905</v>
      </c>
      <c r="D1034" s="117">
        <v>154</v>
      </c>
      <c r="E1034" s="34">
        <v>2.67</v>
      </c>
      <c r="F1034" s="116" t="s">
        <v>1527</v>
      </c>
    </row>
    <row r="1035" spans="1:6">
      <c r="A1035" s="116" t="s">
        <v>3906</v>
      </c>
      <c r="B1035" s="116" t="s">
        <v>3907</v>
      </c>
      <c r="C1035" s="116" t="s">
        <v>3908</v>
      </c>
      <c r="D1035" s="117">
        <v>154</v>
      </c>
      <c r="E1035" s="34">
        <v>4.8899999999999997</v>
      </c>
      <c r="F1035" s="116" t="s">
        <v>1527</v>
      </c>
    </row>
    <row r="1036" spans="1:6">
      <c r="A1036" s="116" t="s">
        <v>3909</v>
      </c>
      <c r="B1036" s="116" t="s">
        <v>3910</v>
      </c>
      <c r="C1036" s="116" t="s">
        <v>3911</v>
      </c>
      <c r="D1036" s="117">
        <v>154</v>
      </c>
      <c r="E1036" s="34">
        <v>4.12</v>
      </c>
      <c r="F1036" s="116" t="s">
        <v>1527</v>
      </c>
    </row>
    <row r="1037" spans="1:6">
      <c r="A1037" s="116" t="s">
        <v>7988</v>
      </c>
      <c r="B1037" s="116" t="s">
        <v>7989</v>
      </c>
      <c r="C1037" s="116" t="s">
        <v>7990</v>
      </c>
      <c r="D1037" s="117">
        <v>154</v>
      </c>
      <c r="E1037" s="34">
        <v>8.32</v>
      </c>
      <c r="F1037" s="116" t="s">
        <v>1527</v>
      </c>
    </row>
    <row r="1038" spans="1:6">
      <c r="A1038" s="116" t="s">
        <v>3912</v>
      </c>
      <c r="B1038" s="116" t="s">
        <v>3913</v>
      </c>
      <c r="C1038" s="116" t="s">
        <v>3914</v>
      </c>
      <c r="D1038" s="117">
        <v>154</v>
      </c>
      <c r="E1038" s="34">
        <v>7.82</v>
      </c>
      <c r="F1038" s="116" t="s">
        <v>1527</v>
      </c>
    </row>
    <row r="1039" spans="1:6">
      <c r="A1039" s="116" t="s">
        <v>3915</v>
      </c>
      <c r="B1039" s="116" t="s">
        <v>3916</v>
      </c>
      <c r="C1039" s="116" t="s">
        <v>3917</v>
      </c>
      <c r="D1039" s="117">
        <v>108</v>
      </c>
      <c r="E1039" s="34">
        <v>196.79</v>
      </c>
      <c r="F1039" s="116" t="s">
        <v>1527</v>
      </c>
    </row>
    <row r="1040" spans="1:6">
      <c r="A1040" s="116" t="s">
        <v>3918</v>
      </c>
      <c r="B1040" s="116" t="s">
        <v>3919</v>
      </c>
      <c r="C1040" s="116" t="s">
        <v>2863</v>
      </c>
      <c r="D1040" s="117">
        <v>108</v>
      </c>
      <c r="E1040" s="34">
        <v>196.79</v>
      </c>
      <c r="F1040" s="116" t="s">
        <v>1527</v>
      </c>
    </row>
    <row r="1041" spans="1:6">
      <c r="A1041" s="116" t="s">
        <v>3920</v>
      </c>
      <c r="B1041" s="116" t="s">
        <v>3921</v>
      </c>
      <c r="C1041" s="116" t="s">
        <v>3922</v>
      </c>
      <c r="D1041" s="117">
        <v>108</v>
      </c>
      <c r="E1041" s="34">
        <v>255.67</v>
      </c>
      <c r="F1041" s="116" t="s">
        <v>1527</v>
      </c>
    </row>
    <row r="1042" spans="1:6">
      <c r="A1042" s="116" t="s">
        <v>3923</v>
      </c>
      <c r="B1042" s="116" t="s">
        <v>161</v>
      </c>
      <c r="C1042" s="116" t="s">
        <v>3924</v>
      </c>
      <c r="D1042" s="117">
        <v>201</v>
      </c>
      <c r="E1042" s="34">
        <v>23.87</v>
      </c>
      <c r="F1042" s="116" t="s">
        <v>1527</v>
      </c>
    </row>
    <row r="1043" spans="1:6">
      <c r="A1043" s="116" t="s">
        <v>3925</v>
      </c>
      <c r="B1043" s="116" t="s">
        <v>176</v>
      </c>
      <c r="C1043" s="116" t="s">
        <v>190</v>
      </c>
      <c r="D1043" s="117">
        <v>201</v>
      </c>
      <c r="E1043" s="34">
        <v>70.56</v>
      </c>
      <c r="F1043" s="116" t="s">
        <v>1527</v>
      </c>
    </row>
    <row r="1044" spans="1:6">
      <c r="A1044" s="116" t="s">
        <v>3926</v>
      </c>
      <c r="B1044" s="116" t="s">
        <v>177</v>
      </c>
      <c r="C1044" s="116" t="s">
        <v>191</v>
      </c>
      <c r="D1044" s="117">
        <v>201</v>
      </c>
      <c r="E1044" s="34">
        <v>85.09</v>
      </c>
      <c r="F1044" s="116" t="s">
        <v>1527</v>
      </c>
    </row>
    <row r="1045" spans="1:6">
      <c r="A1045" s="116" t="s">
        <v>3927</v>
      </c>
      <c r="B1045" s="116" t="s">
        <v>178</v>
      </c>
      <c r="C1045" s="116" t="s">
        <v>192</v>
      </c>
      <c r="D1045" s="117">
        <v>201</v>
      </c>
      <c r="E1045" s="34">
        <v>96.51</v>
      </c>
      <c r="F1045" s="116" t="s">
        <v>1527</v>
      </c>
    </row>
    <row r="1046" spans="1:6">
      <c r="A1046" s="116" t="s">
        <v>3928</v>
      </c>
      <c r="B1046" s="116" t="s">
        <v>199</v>
      </c>
      <c r="C1046" s="116" t="s">
        <v>206</v>
      </c>
      <c r="D1046" s="117">
        <v>201</v>
      </c>
      <c r="E1046" s="34">
        <v>148.38999999999999</v>
      </c>
      <c r="F1046" s="116" t="s">
        <v>1527</v>
      </c>
    </row>
    <row r="1047" spans="1:6">
      <c r="A1047" s="116" t="s">
        <v>3929</v>
      </c>
      <c r="B1047" s="116" t="s">
        <v>200</v>
      </c>
      <c r="C1047" s="116" t="s">
        <v>207</v>
      </c>
      <c r="D1047" s="117">
        <v>201</v>
      </c>
      <c r="E1047" s="34">
        <v>178.48</v>
      </c>
      <c r="F1047" s="116" t="s">
        <v>1527</v>
      </c>
    </row>
    <row r="1048" spans="1:6">
      <c r="A1048" s="116" t="s">
        <v>3930</v>
      </c>
      <c r="B1048" s="116" t="s">
        <v>201</v>
      </c>
      <c r="C1048" s="116" t="s">
        <v>208</v>
      </c>
      <c r="D1048" s="117">
        <v>201</v>
      </c>
      <c r="E1048" s="34">
        <v>264.61</v>
      </c>
      <c r="F1048" s="116" t="s">
        <v>1527</v>
      </c>
    </row>
    <row r="1049" spans="1:6">
      <c r="A1049" s="116" t="s">
        <v>3931</v>
      </c>
      <c r="B1049" s="116" t="s">
        <v>202</v>
      </c>
      <c r="C1049" s="116" t="s">
        <v>209</v>
      </c>
      <c r="D1049" s="117">
        <v>201</v>
      </c>
      <c r="E1049" s="34">
        <v>340.37</v>
      </c>
      <c r="F1049" s="116" t="s">
        <v>1527</v>
      </c>
    </row>
    <row r="1050" spans="1:6">
      <c r="A1050" s="116" t="s">
        <v>3932</v>
      </c>
      <c r="B1050" s="116" t="s">
        <v>3933</v>
      </c>
      <c r="C1050" s="116" t="s">
        <v>3934</v>
      </c>
      <c r="D1050" s="117">
        <v>800</v>
      </c>
      <c r="E1050" s="34">
        <v>3527.19</v>
      </c>
      <c r="F1050" s="116" t="s">
        <v>1527</v>
      </c>
    </row>
    <row r="1051" spans="1:6">
      <c r="A1051" s="116" t="s">
        <v>3935</v>
      </c>
      <c r="B1051" s="116" t="s">
        <v>3936</v>
      </c>
      <c r="C1051" s="116" t="s">
        <v>3937</v>
      </c>
      <c r="D1051" s="117">
        <v>800</v>
      </c>
      <c r="E1051" s="34">
        <v>503.56</v>
      </c>
      <c r="F1051" s="116" t="s">
        <v>1527</v>
      </c>
    </row>
    <row r="1052" spans="1:6">
      <c r="A1052" s="116" t="s">
        <v>3938</v>
      </c>
      <c r="B1052" s="116" t="s">
        <v>3939</v>
      </c>
      <c r="C1052" s="116" t="s">
        <v>3940</v>
      </c>
      <c r="D1052" s="117">
        <v>800</v>
      </c>
      <c r="E1052" s="34">
        <v>503.56</v>
      </c>
      <c r="F1052" s="116" t="s">
        <v>1527</v>
      </c>
    </row>
    <row r="1053" spans="1:6">
      <c r="A1053" s="116" t="s">
        <v>3941</v>
      </c>
      <c r="B1053" s="116" t="s">
        <v>3942</v>
      </c>
      <c r="C1053" s="116" t="s">
        <v>3943</v>
      </c>
      <c r="D1053" s="117">
        <v>532</v>
      </c>
      <c r="E1053" s="34">
        <v>163.02000000000001</v>
      </c>
      <c r="F1053" s="116" t="s">
        <v>1527</v>
      </c>
    </row>
    <row r="1054" spans="1:6">
      <c r="A1054" s="116" t="s">
        <v>3944</v>
      </c>
      <c r="B1054" s="116" t="s">
        <v>3945</v>
      </c>
      <c r="C1054" s="116" t="s">
        <v>3946</v>
      </c>
      <c r="D1054" s="117">
        <v>532</v>
      </c>
      <c r="E1054" s="34">
        <v>174.77</v>
      </c>
      <c r="F1054" s="116" t="s">
        <v>1527</v>
      </c>
    </row>
    <row r="1055" spans="1:6">
      <c r="A1055" s="116" t="s">
        <v>3947</v>
      </c>
      <c r="B1055" s="116" t="s">
        <v>3948</v>
      </c>
      <c r="C1055" s="116" t="s">
        <v>3949</v>
      </c>
      <c r="D1055" s="117">
        <v>532</v>
      </c>
      <c r="E1055" s="34">
        <v>237.91</v>
      </c>
      <c r="F1055" s="116" t="s">
        <v>1527</v>
      </c>
    </row>
    <row r="1056" spans="1:6">
      <c r="A1056" s="116" t="s">
        <v>3950</v>
      </c>
      <c r="B1056" s="116" t="s">
        <v>3951</v>
      </c>
      <c r="C1056" s="116" t="s">
        <v>3952</v>
      </c>
      <c r="D1056" s="117">
        <v>532</v>
      </c>
      <c r="E1056" s="34">
        <v>269.27</v>
      </c>
      <c r="F1056" s="116" t="s">
        <v>1527</v>
      </c>
    </row>
    <row r="1057" spans="1:6">
      <c r="A1057" s="116" t="s">
        <v>3953</v>
      </c>
      <c r="B1057" s="116" t="s">
        <v>3954</v>
      </c>
      <c r="C1057" s="116" t="s">
        <v>3955</v>
      </c>
      <c r="D1057" s="117">
        <v>532</v>
      </c>
      <c r="E1057" s="34">
        <v>318.89999999999998</v>
      </c>
      <c r="F1057" s="116" t="s">
        <v>1527</v>
      </c>
    </row>
    <row r="1058" spans="1:6">
      <c r="A1058" s="116" t="s">
        <v>3956</v>
      </c>
      <c r="B1058" s="116" t="s">
        <v>103</v>
      </c>
      <c r="C1058" s="116" t="s">
        <v>104</v>
      </c>
      <c r="D1058" s="117">
        <v>150</v>
      </c>
      <c r="E1058" s="34">
        <v>74.16</v>
      </c>
      <c r="F1058" s="116" t="s">
        <v>1527</v>
      </c>
    </row>
    <row r="1059" spans="1:6">
      <c r="A1059" s="116" t="s">
        <v>3957</v>
      </c>
      <c r="B1059" s="116" t="s">
        <v>107</v>
      </c>
      <c r="C1059" s="116" t="s">
        <v>108</v>
      </c>
      <c r="D1059" s="117">
        <v>150</v>
      </c>
      <c r="E1059" s="34">
        <v>120.83</v>
      </c>
      <c r="F1059" s="116" t="s">
        <v>1527</v>
      </c>
    </row>
    <row r="1060" spans="1:6">
      <c r="A1060" s="116" t="s">
        <v>3958</v>
      </c>
      <c r="B1060" s="116" t="s">
        <v>3959</v>
      </c>
      <c r="C1060" s="116" t="s">
        <v>3960</v>
      </c>
      <c r="D1060" s="117">
        <v>150</v>
      </c>
      <c r="E1060" s="34">
        <v>54.66</v>
      </c>
      <c r="F1060" s="116" t="s">
        <v>1527</v>
      </c>
    </row>
    <row r="1061" spans="1:6">
      <c r="A1061" s="116" t="s">
        <v>3961</v>
      </c>
      <c r="B1061" s="116" t="s">
        <v>3962</v>
      </c>
      <c r="C1061" s="116" t="s">
        <v>3963</v>
      </c>
      <c r="D1061" s="117">
        <v>150</v>
      </c>
      <c r="E1061" s="34">
        <v>42.56</v>
      </c>
      <c r="F1061" s="116" t="s">
        <v>1527</v>
      </c>
    </row>
    <row r="1062" spans="1:6">
      <c r="A1062" s="116" t="s">
        <v>3964</v>
      </c>
      <c r="B1062" s="116" t="s">
        <v>3965</v>
      </c>
      <c r="C1062" s="116" t="s">
        <v>3966</v>
      </c>
      <c r="D1062" s="117">
        <v>150</v>
      </c>
      <c r="E1062" s="34">
        <v>72.42</v>
      </c>
      <c r="F1062" s="116" t="s">
        <v>1527</v>
      </c>
    </row>
    <row r="1063" spans="1:6">
      <c r="A1063" s="116" t="s">
        <v>8488</v>
      </c>
      <c r="B1063" s="116" t="s">
        <v>8489</v>
      </c>
      <c r="C1063" s="116" t="s">
        <v>8490</v>
      </c>
      <c r="D1063" s="117">
        <v>150</v>
      </c>
      <c r="E1063" s="34">
        <v>205.89</v>
      </c>
      <c r="F1063" s="116" t="s">
        <v>1527</v>
      </c>
    </row>
    <row r="1064" spans="1:6">
      <c r="A1064" s="116" t="s">
        <v>3967</v>
      </c>
      <c r="B1064" s="116" t="s">
        <v>225</v>
      </c>
      <c r="C1064" s="116" t="s">
        <v>233</v>
      </c>
      <c r="D1064" s="117">
        <v>204</v>
      </c>
      <c r="E1064" s="34">
        <v>377.72</v>
      </c>
      <c r="F1064" s="116" t="s">
        <v>1527</v>
      </c>
    </row>
    <row r="1065" spans="1:6">
      <c r="A1065" s="116" t="s">
        <v>3968</v>
      </c>
      <c r="B1065" s="116" t="s">
        <v>226</v>
      </c>
      <c r="C1065" s="116" t="s">
        <v>3969</v>
      </c>
      <c r="D1065" s="117">
        <v>204</v>
      </c>
      <c r="E1065" s="34">
        <v>29.06</v>
      </c>
      <c r="F1065" s="116" t="s">
        <v>1527</v>
      </c>
    </row>
    <row r="1066" spans="1:6">
      <c r="A1066" s="116" t="s">
        <v>3970</v>
      </c>
      <c r="B1066" s="116" t="s">
        <v>243</v>
      </c>
      <c r="C1066" s="116" t="s">
        <v>251</v>
      </c>
      <c r="D1066" s="117">
        <v>204</v>
      </c>
      <c r="E1066" s="34">
        <v>111.03</v>
      </c>
      <c r="F1066" s="116" t="s">
        <v>1527</v>
      </c>
    </row>
    <row r="1067" spans="1:6">
      <c r="A1067" s="116" t="s">
        <v>3971</v>
      </c>
      <c r="B1067" s="116" t="s">
        <v>250</v>
      </c>
      <c r="C1067" s="116" t="s">
        <v>3972</v>
      </c>
      <c r="D1067" s="117">
        <v>204</v>
      </c>
      <c r="E1067" s="34">
        <v>53.96</v>
      </c>
      <c r="F1067" s="116" t="s">
        <v>1527</v>
      </c>
    </row>
    <row r="1068" spans="1:6">
      <c r="A1068" s="116" t="s">
        <v>3973</v>
      </c>
      <c r="B1068" s="116" t="s">
        <v>267</v>
      </c>
      <c r="C1068" s="116" t="s">
        <v>274</v>
      </c>
      <c r="D1068" s="117">
        <v>204</v>
      </c>
      <c r="E1068" s="34">
        <v>156.69</v>
      </c>
      <c r="F1068" s="116" t="s">
        <v>1527</v>
      </c>
    </row>
    <row r="1069" spans="1:6">
      <c r="A1069" s="116" t="s">
        <v>3974</v>
      </c>
      <c r="B1069" s="116" t="s">
        <v>268</v>
      </c>
      <c r="C1069" s="116" t="s">
        <v>275</v>
      </c>
      <c r="D1069" s="117">
        <v>204</v>
      </c>
      <c r="E1069" s="34">
        <v>181.6</v>
      </c>
      <c r="F1069" s="116" t="s">
        <v>1527</v>
      </c>
    </row>
    <row r="1070" spans="1:6">
      <c r="A1070" s="116" t="s">
        <v>3975</v>
      </c>
      <c r="B1070" s="116" t="s">
        <v>302</v>
      </c>
      <c r="C1070" s="116" t="s">
        <v>307</v>
      </c>
      <c r="D1070" s="117">
        <v>207</v>
      </c>
      <c r="E1070" s="34">
        <v>233.48</v>
      </c>
      <c r="F1070" s="116" t="s">
        <v>1527</v>
      </c>
    </row>
    <row r="1071" spans="1:6">
      <c r="A1071" s="116" t="s">
        <v>3976</v>
      </c>
      <c r="B1071" s="116" t="s">
        <v>303</v>
      </c>
      <c r="C1071" s="116" t="s">
        <v>308</v>
      </c>
      <c r="D1071" s="117">
        <v>207</v>
      </c>
      <c r="E1071" s="34">
        <v>364.23</v>
      </c>
      <c r="F1071" s="116" t="s">
        <v>1527</v>
      </c>
    </row>
    <row r="1072" spans="1:6">
      <c r="A1072" s="116" t="s">
        <v>3977</v>
      </c>
      <c r="B1072" s="116" t="s">
        <v>304</v>
      </c>
      <c r="C1072" s="116" t="s">
        <v>309</v>
      </c>
      <c r="D1072" s="117">
        <v>207</v>
      </c>
      <c r="E1072" s="34">
        <v>489.79</v>
      </c>
      <c r="F1072" s="116" t="s">
        <v>1527</v>
      </c>
    </row>
    <row r="1073" spans="1:6">
      <c r="A1073" s="116" t="s">
        <v>3978</v>
      </c>
      <c r="B1073" s="116" t="s">
        <v>305</v>
      </c>
      <c r="C1073" s="116" t="s">
        <v>310</v>
      </c>
      <c r="D1073" s="117">
        <v>207</v>
      </c>
      <c r="E1073" s="34">
        <v>614.32000000000005</v>
      </c>
      <c r="F1073" s="116" t="s">
        <v>1527</v>
      </c>
    </row>
    <row r="1074" spans="1:6">
      <c r="A1074" s="116" t="s">
        <v>3979</v>
      </c>
      <c r="B1074" s="116" t="s">
        <v>3980</v>
      </c>
      <c r="C1074" s="116" t="s">
        <v>3981</v>
      </c>
      <c r="D1074" s="117">
        <v>182</v>
      </c>
      <c r="E1074" s="34">
        <v>1341.78</v>
      </c>
      <c r="F1074" s="116" t="s">
        <v>1527</v>
      </c>
    </row>
    <row r="1075" spans="1:6">
      <c r="A1075" s="116" t="s">
        <v>3982</v>
      </c>
      <c r="B1075" s="116" t="s">
        <v>3983</v>
      </c>
      <c r="C1075" s="116" t="s">
        <v>3984</v>
      </c>
      <c r="D1075" s="117">
        <v>182</v>
      </c>
      <c r="E1075" s="34">
        <v>1086.46</v>
      </c>
      <c r="F1075" s="116" t="s">
        <v>1527</v>
      </c>
    </row>
    <row r="1076" spans="1:6">
      <c r="A1076" s="116" t="s">
        <v>3985</v>
      </c>
      <c r="B1076" s="116" t="s">
        <v>3986</v>
      </c>
      <c r="C1076" s="116" t="s">
        <v>3497</v>
      </c>
      <c r="D1076" s="117">
        <v>182</v>
      </c>
      <c r="E1076" s="34">
        <v>6271.7</v>
      </c>
      <c r="F1076" s="116" t="s">
        <v>1527</v>
      </c>
    </row>
    <row r="1077" spans="1:6">
      <c r="A1077" s="116" t="s">
        <v>3987</v>
      </c>
      <c r="B1077" s="116" t="s">
        <v>155</v>
      </c>
      <c r="C1077" s="116" t="s">
        <v>169</v>
      </c>
      <c r="D1077" s="117">
        <v>201</v>
      </c>
      <c r="E1077" s="34">
        <v>48.77</v>
      </c>
      <c r="F1077" s="116" t="s">
        <v>1527</v>
      </c>
    </row>
    <row r="1078" spans="1:6">
      <c r="A1078" s="116" t="s">
        <v>3988</v>
      </c>
      <c r="B1078" s="116" t="s">
        <v>156</v>
      </c>
      <c r="C1078" s="116" t="s">
        <v>170</v>
      </c>
      <c r="D1078" s="117">
        <v>201</v>
      </c>
      <c r="E1078" s="34">
        <v>56.04</v>
      </c>
      <c r="F1078" s="116" t="s">
        <v>1527</v>
      </c>
    </row>
    <row r="1079" spans="1:6">
      <c r="A1079" s="116" t="s">
        <v>3989</v>
      </c>
      <c r="B1079" s="116" t="s">
        <v>157</v>
      </c>
      <c r="C1079" s="116" t="s">
        <v>171</v>
      </c>
      <c r="D1079" s="117">
        <v>201</v>
      </c>
      <c r="E1079" s="34">
        <v>62.26</v>
      </c>
      <c r="F1079" s="116" t="s">
        <v>1527</v>
      </c>
    </row>
    <row r="1080" spans="1:6">
      <c r="A1080" s="116" t="s">
        <v>3990</v>
      </c>
      <c r="B1080" s="116" t="s">
        <v>158</v>
      </c>
      <c r="C1080" s="116" t="s">
        <v>172</v>
      </c>
      <c r="D1080" s="117">
        <v>201</v>
      </c>
      <c r="E1080" s="34">
        <v>70.56</v>
      </c>
      <c r="F1080" s="116" t="s">
        <v>1527</v>
      </c>
    </row>
    <row r="1081" spans="1:6">
      <c r="A1081" s="116" t="s">
        <v>3991</v>
      </c>
      <c r="B1081" s="116" t="s">
        <v>159</v>
      </c>
      <c r="C1081" s="116" t="s">
        <v>173</v>
      </c>
      <c r="D1081" s="117">
        <v>201</v>
      </c>
      <c r="E1081" s="34">
        <v>111.03</v>
      </c>
      <c r="F1081" s="116" t="s">
        <v>1527</v>
      </c>
    </row>
    <row r="1082" spans="1:6">
      <c r="A1082" s="116" t="s">
        <v>3992</v>
      </c>
      <c r="B1082" s="116" t="s">
        <v>160</v>
      </c>
      <c r="C1082" s="116" t="s">
        <v>174</v>
      </c>
      <c r="D1082" s="117">
        <v>201</v>
      </c>
      <c r="E1082" s="34">
        <v>151.5</v>
      </c>
      <c r="F1082" s="116" t="s">
        <v>1527</v>
      </c>
    </row>
    <row r="1083" spans="1:6">
      <c r="A1083" s="116" t="s">
        <v>3993</v>
      </c>
      <c r="B1083" s="116" t="s">
        <v>179</v>
      </c>
      <c r="C1083" s="116" t="s">
        <v>193</v>
      </c>
      <c r="D1083" s="117">
        <v>201</v>
      </c>
      <c r="E1083" s="34">
        <v>123.49</v>
      </c>
      <c r="F1083" s="116" t="s">
        <v>1527</v>
      </c>
    </row>
    <row r="1084" spans="1:6">
      <c r="A1084" s="116" t="s">
        <v>3994</v>
      </c>
      <c r="B1084" s="116" t="s">
        <v>180</v>
      </c>
      <c r="C1084" s="116" t="s">
        <v>194</v>
      </c>
      <c r="D1084" s="117">
        <v>201</v>
      </c>
      <c r="E1084" s="34">
        <v>190.94</v>
      </c>
      <c r="F1084" s="116" t="s">
        <v>1527</v>
      </c>
    </row>
    <row r="1085" spans="1:6">
      <c r="A1085" s="116" t="s">
        <v>3995</v>
      </c>
      <c r="B1085" s="116" t="s">
        <v>181</v>
      </c>
      <c r="C1085" s="116" t="s">
        <v>195</v>
      </c>
      <c r="D1085" s="117">
        <v>201</v>
      </c>
      <c r="E1085" s="34">
        <v>257.35000000000002</v>
      </c>
      <c r="F1085" s="116" t="s">
        <v>1527</v>
      </c>
    </row>
    <row r="1086" spans="1:6">
      <c r="A1086" s="116" t="s">
        <v>3996</v>
      </c>
      <c r="B1086" s="116" t="s">
        <v>182</v>
      </c>
      <c r="C1086" s="116" t="s">
        <v>3997</v>
      </c>
      <c r="D1086" s="117">
        <v>201</v>
      </c>
      <c r="E1086" s="34">
        <v>41.51</v>
      </c>
      <c r="F1086" s="116" t="s">
        <v>1527</v>
      </c>
    </row>
    <row r="1087" spans="1:6">
      <c r="A1087" s="116" t="s">
        <v>3998</v>
      </c>
      <c r="B1087" s="116" t="s">
        <v>197</v>
      </c>
      <c r="C1087" s="116" t="s">
        <v>204</v>
      </c>
      <c r="D1087" s="117">
        <v>201</v>
      </c>
      <c r="E1087" s="34">
        <v>119.34</v>
      </c>
      <c r="F1087" s="116" t="s">
        <v>1527</v>
      </c>
    </row>
    <row r="1088" spans="1:6">
      <c r="A1088" s="116" t="s">
        <v>3999</v>
      </c>
      <c r="B1088" s="116" t="s">
        <v>198</v>
      </c>
      <c r="C1088" s="116" t="s">
        <v>205</v>
      </c>
      <c r="D1088" s="117">
        <v>201</v>
      </c>
      <c r="E1088" s="34">
        <v>132.83000000000001</v>
      </c>
      <c r="F1088" s="116" t="s">
        <v>1527</v>
      </c>
    </row>
    <row r="1089" spans="1:6">
      <c r="A1089" s="116" t="s">
        <v>4000</v>
      </c>
      <c r="B1089" s="116" t="s">
        <v>219</v>
      </c>
      <c r="C1089" s="116" t="s">
        <v>227</v>
      </c>
      <c r="D1089" s="117">
        <v>204</v>
      </c>
      <c r="E1089" s="34">
        <v>96.51</v>
      </c>
      <c r="F1089" s="116" t="s">
        <v>1527</v>
      </c>
    </row>
    <row r="1090" spans="1:6">
      <c r="A1090" s="116" t="s">
        <v>4001</v>
      </c>
      <c r="B1090" s="116" t="s">
        <v>220</v>
      </c>
      <c r="C1090" s="116" t="s">
        <v>228</v>
      </c>
      <c r="D1090" s="117">
        <v>204</v>
      </c>
      <c r="E1090" s="34">
        <v>112.07</v>
      </c>
      <c r="F1090" s="116" t="s">
        <v>1527</v>
      </c>
    </row>
    <row r="1091" spans="1:6">
      <c r="A1091" s="116" t="s">
        <v>4002</v>
      </c>
      <c r="B1091" s="116" t="s">
        <v>221</v>
      </c>
      <c r="C1091" s="116" t="s">
        <v>229</v>
      </c>
      <c r="D1091" s="117">
        <v>204</v>
      </c>
      <c r="E1091" s="34">
        <v>126.6</v>
      </c>
      <c r="F1091" s="116" t="s">
        <v>1527</v>
      </c>
    </row>
    <row r="1092" spans="1:6">
      <c r="A1092" s="116" t="s">
        <v>4003</v>
      </c>
      <c r="B1092" s="116" t="s">
        <v>222</v>
      </c>
      <c r="C1092" s="116" t="s">
        <v>230</v>
      </c>
      <c r="D1092" s="117">
        <v>204</v>
      </c>
      <c r="E1092" s="34">
        <v>141.13</v>
      </c>
      <c r="F1092" s="116" t="s">
        <v>1527</v>
      </c>
    </row>
    <row r="1093" spans="1:6">
      <c r="A1093" s="116" t="s">
        <v>4004</v>
      </c>
      <c r="B1093" s="116" t="s">
        <v>223</v>
      </c>
      <c r="C1093" s="116" t="s">
        <v>231</v>
      </c>
      <c r="D1093" s="117">
        <v>204</v>
      </c>
      <c r="E1093" s="34">
        <v>218.96</v>
      </c>
      <c r="F1093" s="116" t="s">
        <v>1527</v>
      </c>
    </row>
    <row r="1094" spans="1:6">
      <c r="A1094" s="116" t="s">
        <v>4005</v>
      </c>
      <c r="B1094" s="116" t="s">
        <v>224</v>
      </c>
      <c r="C1094" s="116" t="s">
        <v>232</v>
      </c>
      <c r="D1094" s="117">
        <v>204</v>
      </c>
      <c r="E1094" s="34">
        <v>297.82</v>
      </c>
      <c r="F1094" s="116" t="s">
        <v>1527</v>
      </c>
    </row>
    <row r="1095" spans="1:6">
      <c r="A1095" s="116" t="s">
        <v>4006</v>
      </c>
      <c r="B1095" s="116" t="s">
        <v>269</v>
      </c>
      <c r="C1095" s="116" t="s">
        <v>276</v>
      </c>
      <c r="D1095" s="117">
        <v>204</v>
      </c>
      <c r="E1095" s="34">
        <v>206.5</v>
      </c>
      <c r="F1095" s="116" t="s">
        <v>1527</v>
      </c>
    </row>
    <row r="1096" spans="1:6">
      <c r="A1096" s="116" t="s">
        <v>4007</v>
      </c>
      <c r="B1096" s="116" t="s">
        <v>270</v>
      </c>
      <c r="C1096" s="116" t="s">
        <v>277</v>
      </c>
      <c r="D1096" s="117">
        <v>204</v>
      </c>
      <c r="E1096" s="34">
        <v>249.05</v>
      </c>
      <c r="F1096" s="116" t="s">
        <v>1527</v>
      </c>
    </row>
    <row r="1097" spans="1:6">
      <c r="A1097" s="116" t="s">
        <v>4008</v>
      </c>
      <c r="B1097" s="116" t="s">
        <v>271</v>
      </c>
      <c r="C1097" s="116" t="s">
        <v>278</v>
      </c>
      <c r="D1097" s="117">
        <v>204</v>
      </c>
      <c r="E1097" s="34">
        <v>386.02</v>
      </c>
      <c r="F1097" s="116" t="s">
        <v>1527</v>
      </c>
    </row>
    <row r="1098" spans="1:6">
      <c r="A1098" s="116" t="s">
        <v>4009</v>
      </c>
      <c r="B1098" s="116" t="s">
        <v>272</v>
      </c>
      <c r="C1098" s="116" t="s">
        <v>279</v>
      </c>
      <c r="D1098" s="117">
        <v>204</v>
      </c>
      <c r="E1098" s="34">
        <v>524.20000000000005</v>
      </c>
      <c r="F1098" s="116" t="s">
        <v>1527</v>
      </c>
    </row>
    <row r="1099" spans="1:6">
      <c r="A1099" s="116" t="s">
        <v>4010</v>
      </c>
      <c r="B1099" s="116" t="s">
        <v>273</v>
      </c>
      <c r="C1099" s="116" t="s">
        <v>280</v>
      </c>
      <c r="D1099" s="117">
        <v>204</v>
      </c>
      <c r="E1099" s="34">
        <v>659.98</v>
      </c>
      <c r="F1099" s="116" t="s">
        <v>1527</v>
      </c>
    </row>
    <row r="1100" spans="1:6">
      <c r="A1100" s="116" t="s">
        <v>4011</v>
      </c>
      <c r="B1100" s="116" t="s">
        <v>291</v>
      </c>
      <c r="C1100" s="116" t="s">
        <v>296</v>
      </c>
      <c r="D1100" s="117">
        <v>207</v>
      </c>
      <c r="E1100" s="34">
        <v>130.75</v>
      </c>
      <c r="F1100" s="116" t="s">
        <v>1527</v>
      </c>
    </row>
    <row r="1101" spans="1:6">
      <c r="A1101" s="116" t="s">
        <v>4012</v>
      </c>
      <c r="B1101" s="116" t="s">
        <v>292</v>
      </c>
      <c r="C1101" s="116" t="s">
        <v>297</v>
      </c>
      <c r="D1101" s="117">
        <v>207</v>
      </c>
      <c r="E1101" s="34">
        <v>201.31</v>
      </c>
      <c r="F1101" s="116" t="s">
        <v>1527</v>
      </c>
    </row>
    <row r="1102" spans="1:6">
      <c r="A1102" s="116" t="s">
        <v>4013</v>
      </c>
      <c r="B1102" s="116" t="s">
        <v>293</v>
      </c>
      <c r="C1102" s="116" t="s">
        <v>298</v>
      </c>
      <c r="D1102" s="117">
        <v>207</v>
      </c>
      <c r="E1102" s="34">
        <v>285.37</v>
      </c>
      <c r="F1102" s="116" t="s">
        <v>1527</v>
      </c>
    </row>
    <row r="1103" spans="1:6">
      <c r="A1103" s="116" t="s">
        <v>4014</v>
      </c>
      <c r="B1103" s="116" t="s">
        <v>294</v>
      </c>
      <c r="C1103" s="116" t="s">
        <v>299</v>
      </c>
      <c r="D1103" s="117">
        <v>207</v>
      </c>
      <c r="E1103" s="34">
        <v>367.35</v>
      </c>
      <c r="F1103" s="116" t="s">
        <v>1527</v>
      </c>
    </row>
    <row r="1104" spans="1:6">
      <c r="A1104" s="116" t="s">
        <v>4015</v>
      </c>
      <c r="B1104" s="116" t="s">
        <v>301</v>
      </c>
      <c r="C1104" s="116" t="s">
        <v>306</v>
      </c>
      <c r="D1104" s="117">
        <v>207</v>
      </c>
      <c r="E1104" s="34">
        <v>183.67</v>
      </c>
      <c r="F1104" s="116" t="s">
        <v>1527</v>
      </c>
    </row>
    <row r="1105" spans="1:6">
      <c r="A1105" s="116" t="s">
        <v>4016</v>
      </c>
      <c r="B1105" s="116" t="s">
        <v>4017</v>
      </c>
      <c r="C1105" s="116" t="s">
        <v>4018</v>
      </c>
      <c r="D1105" s="117">
        <v>550</v>
      </c>
      <c r="E1105" s="34">
        <v>11.86</v>
      </c>
      <c r="F1105" s="116" t="s">
        <v>1527</v>
      </c>
    </row>
    <row r="1106" spans="1:6">
      <c r="A1106" s="116" t="s">
        <v>4019</v>
      </c>
      <c r="B1106" s="116" t="s">
        <v>4020</v>
      </c>
      <c r="C1106" s="116" t="s">
        <v>4021</v>
      </c>
      <c r="D1106" s="117">
        <v>550</v>
      </c>
      <c r="E1106" s="34">
        <v>46.44</v>
      </c>
      <c r="F1106" s="116" t="s">
        <v>1527</v>
      </c>
    </row>
    <row r="1107" spans="1:6">
      <c r="A1107" s="116" t="s">
        <v>4022</v>
      </c>
      <c r="B1107" s="116" t="s">
        <v>4023</v>
      </c>
      <c r="C1107" s="116" t="s">
        <v>4024</v>
      </c>
      <c r="D1107" s="117">
        <v>550</v>
      </c>
      <c r="E1107" s="34">
        <v>1.24</v>
      </c>
      <c r="F1107" s="116" t="s">
        <v>1527</v>
      </c>
    </row>
    <row r="1108" spans="1:6">
      <c r="A1108" s="116" t="s">
        <v>4025</v>
      </c>
      <c r="B1108" s="116" t="s">
        <v>4026</v>
      </c>
      <c r="C1108" s="116" t="s">
        <v>4027</v>
      </c>
      <c r="D1108" s="117">
        <v>550</v>
      </c>
      <c r="E1108" s="34">
        <v>5.43</v>
      </c>
      <c r="F1108" s="116" t="s">
        <v>1527</v>
      </c>
    </row>
    <row r="1109" spans="1:6">
      <c r="A1109" s="116" t="s">
        <v>4028</v>
      </c>
      <c r="B1109" s="116" t="s">
        <v>4029</v>
      </c>
      <c r="C1109" s="116" t="s">
        <v>4030</v>
      </c>
      <c r="D1109" s="117">
        <v>550</v>
      </c>
      <c r="E1109" s="34">
        <v>0.89</v>
      </c>
      <c r="F1109" s="116" t="s">
        <v>1527</v>
      </c>
    </row>
    <row r="1110" spans="1:6">
      <c r="A1110" s="116" t="s">
        <v>4031</v>
      </c>
      <c r="B1110" s="116" t="s">
        <v>4032</v>
      </c>
      <c r="C1110" s="116" t="s">
        <v>4033</v>
      </c>
      <c r="D1110" s="117">
        <v>550</v>
      </c>
      <c r="E1110" s="34">
        <v>2.12</v>
      </c>
      <c r="F1110" s="116" t="s">
        <v>1527</v>
      </c>
    </row>
    <row r="1111" spans="1:6">
      <c r="A1111" s="116" t="s">
        <v>4034</v>
      </c>
      <c r="B1111" s="116" t="s">
        <v>4035</v>
      </c>
      <c r="C1111" s="116" t="s">
        <v>4036</v>
      </c>
      <c r="D1111" s="117">
        <v>570</v>
      </c>
      <c r="E1111" s="34">
        <v>363.59</v>
      </c>
      <c r="F1111" s="116" t="s">
        <v>1527</v>
      </c>
    </row>
    <row r="1112" spans="1:6">
      <c r="A1112" s="116" t="s">
        <v>4037</v>
      </c>
      <c r="B1112" s="116" t="s">
        <v>4038</v>
      </c>
      <c r="C1112" s="116" t="s">
        <v>4039</v>
      </c>
      <c r="D1112" s="117">
        <v>570</v>
      </c>
      <c r="E1112" s="34">
        <v>130.22</v>
      </c>
      <c r="F1112" s="116" t="s">
        <v>1527</v>
      </c>
    </row>
    <row r="1113" spans="1:6">
      <c r="A1113" s="116" t="s">
        <v>4040</v>
      </c>
      <c r="B1113" s="116" t="s">
        <v>4041</v>
      </c>
      <c r="C1113" s="116" t="s">
        <v>4042</v>
      </c>
      <c r="D1113" s="117">
        <v>561</v>
      </c>
      <c r="E1113" s="34">
        <v>1172.23</v>
      </c>
      <c r="F1113" s="116" t="s">
        <v>1527</v>
      </c>
    </row>
    <row r="1114" spans="1:6">
      <c r="A1114" s="116" t="s">
        <v>4043</v>
      </c>
      <c r="B1114" s="116" t="s">
        <v>4044</v>
      </c>
      <c r="C1114" s="116" t="s">
        <v>4045</v>
      </c>
      <c r="D1114" s="117">
        <v>561</v>
      </c>
      <c r="E1114" s="34">
        <v>1441.15</v>
      </c>
      <c r="F1114" s="116" t="s">
        <v>1527</v>
      </c>
    </row>
    <row r="1115" spans="1:6">
      <c r="A1115" s="116" t="s">
        <v>4046</v>
      </c>
      <c r="B1115" s="116" t="s">
        <v>4047</v>
      </c>
      <c r="C1115" s="116" t="s">
        <v>4048</v>
      </c>
      <c r="D1115" s="117">
        <v>561</v>
      </c>
      <c r="E1115" s="34">
        <v>1710.06</v>
      </c>
      <c r="F1115" s="116" t="s">
        <v>1527</v>
      </c>
    </row>
    <row r="1116" spans="1:6">
      <c r="A1116" s="116" t="s">
        <v>4049</v>
      </c>
      <c r="B1116" s="116" t="s">
        <v>4050</v>
      </c>
      <c r="C1116" s="116" t="s">
        <v>4051</v>
      </c>
      <c r="D1116" s="117">
        <v>561</v>
      </c>
      <c r="E1116" s="34">
        <v>1954.53</v>
      </c>
      <c r="F1116" s="116" t="s">
        <v>1527</v>
      </c>
    </row>
    <row r="1117" spans="1:6">
      <c r="A1117" s="116" t="s">
        <v>4052</v>
      </c>
      <c r="B1117" s="116" t="s">
        <v>4053</v>
      </c>
      <c r="C1117" s="116" t="s">
        <v>4054</v>
      </c>
      <c r="D1117" s="117">
        <v>561</v>
      </c>
      <c r="E1117" s="34">
        <v>2113.44</v>
      </c>
      <c r="F1117" s="116" t="s">
        <v>1527</v>
      </c>
    </row>
    <row r="1118" spans="1:6">
      <c r="A1118" s="116" t="s">
        <v>4055</v>
      </c>
      <c r="B1118" s="116" t="s">
        <v>4056</v>
      </c>
      <c r="C1118" s="116" t="s">
        <v>4057</v>
      </c>
      <c r="D1118" s="117">
        <v>561</v>
      </c>
      <c r="E1118" s="34">
        <v>2260.12</v>
      </c>
      <c r="F1118" s="116" t="s">
        <v>1527</v>
      </c>
    </row>
    <row r="1119" spans="1:6">
      <c r="A1119" s="116" t="s">
        <v>4058</v>
      </c>
      <c r="B1119" s="116" t="s">
        <v>4059</v>
      </c>
      <c r="C1119" s="116" t="s">
        <v>4060</v>
      </c>
      <c r="D1119" s="117">
        <v>561</v>
      </c>
      <c r="E1119" s="34">
        <v>2516.81</v>
      </c>
      <c r="F1119" s="116" t="s">
        <v>1527</v>
      </c>
    </row>
    <row r="1120" spans="1:6">
      <c r="A1120" s="116" t="s">
        <v>4061</v>
      </c>
      <c r="B1120" s="116" t="s">
        <v>4062</v>
      </c>
      <c r="C1120" s="116" t="s">
        <v>4063</v>
      </c>
      <c r="D1120" s="117">
        <v>561</v>
      </c>
      <c r="E1120" s="34">
        <v>30.56</v>
      </c>
      <c r="F1120" s="116" t="s">
        <v>1527</v>
      </c>
    </row>
    <row r="1121" spans="1:6">
      <c r="A1121" s="116" t="s">
        <v>4064</v>
      </c>
      <c r="B1121" s="116" t="s">
        <v>4065</v>
      </c>
      <c r="C1121" s="116" t="s">
        <v>4066</v>
      </c>
      <c r="D1121" s="117">
        <v>561</v>
      </c>
      <c r="E1121" s="34">
        <v>6.11</v>
      </c>
      <c r="F1121" s="116" t="s">
        <v>1527</v>
      </c>
    </row>
    <row r="1122" spans="1:6">
      <c r="A1122" s="116" t="s">
        <v>4067</v>
      </c>
      <c r="B1122" s="116" t="s">
        <v>4068</v>
      </c>
      <c r="C1122" s="116" t="s">
        <v>4069</v>
      </c>
      <c r="D1122" s="117">
        <v>561</v>
      </c>
      <c r="E1122" s="34">
        <v>9.7799999999999994</v>
      </c>
      <c r="F1122" s="116" t="s">
        <v>1527</v>
      </c>
    </row>
    <row r="1123" spans="1:6">
      <c r="A1123" s="116" t="s">
        <v>4070</v>
      </c>
      <c r="B1123" s="116" t="s">
        <v>4071</v>
      </c>
      <c r="C1123" s="116" t="s">
        <v>4072</v>
      </c>
      <c r="D1123" s="117">
        <v>561</v>
      </c>
      <c r="E1123" s="34">
        <v>11.61</v>
      </c>
      <c r="F1123" s="116" t="s">
        <v>1527</v>
      </c>
    </row>
    <row r="1124" spans="1:6">
      <c r="A1124" s="116" t="s">
        <v>4073</v>
      </c>
      <c r="B1124" s="116" t="s">
        <v>4074</v>
      </c>
      <c r="C1124" s="116" t="s">
        <v>4075</v>
      </c>
      <c r="D1124" s="117">
        <v>111</v>
      </c>
      <c r="E1124" s="34">
        <v>595.67999999999995</v>
      </c>
      <c r="F1124" s="116" t="s">
        <v>1527</v>
      </c>
    </row>
    <row r="1125" spans="1:6">
      <c r="A1125" s="116" t="s">
        <v>4076</v>
      </c>
      <c r="B1125" s="116" t="s">
        <v>4077</v>
      </c>
      <c r="C1125" s="116" t="s">
        <v>4078</v>
      </c>
      <c r="D1125" s="117">
        <v>111</v>
      </c>
      <c r="E1125" s="34">
        <v>620.29999999999995</v>
      </c>
      <c r="F1125" s="116" t="s">
        <v>1527</v>
      </c>
    </row>
    <row r="1126" spans="1:6">
      <c r="A1126" s="116" t="s">
        <v>4079</v>
      </c>
      <c r="B1126" s="116" t="s">
        <v>4080</v>
      </c>
      <c r="C1126" s="116" t="s">
        <v>4081</v>
      </c>
      <c r="D1126" s="117">
        <v>111</v>
      </c>
      <c r="E1126" s="34">
        <v>690.37</v>
      </c>
      <c r="F1126" s="116" t="s">
        <v>1527</v>
      </c>
    </row>
    <row r="1127" spans="1:6">
      <c r="A1127" s="116" t="s">
        <v>4082</v>
      </c>
      <c r="B1127" s="116" t="s">
        <v>4083</v>
      </c>
      <c r="C1127" s="116" t="s">
        <v>4084</v>
      </c>
      <c r="D1127" s="117">
        <v>111</v>
      </c>
      <c r="E1127" s="34">
        <v>715</v>
      </c>
      <c r="F1127" s="116" t="s">
        <v>1527</v>
      </c>
    </row>
    <row r="1128" spans="1:6">
      <c r="A1128" s="116" t="s">
        <v>4085</v>
      </c>
      <c r="B1128" s="116" t="s">
        <v>4086</v>
      </c>
      <c r="C1128" s="116" t="s">
        <v>4087</v>
      </c>
      <c r="D1128" s="117">
        <v>120</v>
      </c>
      <c r="E1128" s="34">
        <v>12.32</v>
      </c>
      <c r="F1128" s="116" t="s">
        <v>1527</v>
      </c>
    </row>
    <row r="1129" spans="1:6">
      <c r="A1129" s="116" t="s">
        <v>4088</v>
      </c>
      <c r="B1129" s="116" t="s">
        <v>4089</v>
      </c>
      <c r="C1129" s="116" t="s">
        <v>4090</v>
      </c>
      <c r="D1129" s="117">
        <v>120</v>
      </c>
      <c r="E1129" s="34">
        <v>12.32</v>
      </c>
      <c r="F1129" s="116" t="s">
        <v>1527</v>
      </c>
    </row>
    <row r="1130" spans="1:6">
      <c r="A1130" s="116" t="s">
        <v>4091</v>
      </c>
      <c r="B1130" s="116" t="s">
        <v>4092</v>
      </c>
      <c r="C1130" s="116" t="s">
        <v>4093</v>
      </c>
      <c r="D1130" s="117">
        <v>120</v>
      </c>
      <c r="E1130" s="34">
        <v>14.22</v>
      </c>
      <c r="F1130" s="116" t="s">
        <v>1527</v>
      </c>
    </row>
    <row r="1131" spans="1:6">
      <c r="A1131" s="116" t="s">
        <v>4094</v>
      </c>
      <c r="B1131" s="116" t="s">
        <v>4095</v>
      </c>
      <c r="C1131" s="116" t="s">
        <v>4096</v>
      </c>
      <c r="D1131" s="117">
        <v>120</v>
      </c>
      <c r="E1131" s="34">
        <v>14.22</v>
      </c>
      <c r="F1131" s="116" t="s">
        <v>1527</v>
      </c>
    </row>
    <row r="1132" spans="1:6">
      <c r="A1132" s="116" t="s">
        <v>4097</v>
      </c>
      <c r="B1132" s="116" t="s">
        <v>4098</v>
      </c>
      <c r="C1132" s="116" t="s">
        <v>4099</v>
      </c>
      <c r="D1132" s="117">
        <v>120</v>
      </c>
      <c r="E1132" s="34">
        <v>101.6</v>
      </c>
      <c r="F1132" s="116" t="s">
        <v>1527</v>
      </c>
    </row>
    <row r="1133" spans="1:6">
      <c r="A1133" s="116" t="s">
        <v>4100</v>
      </c>
      <c r="B1133" s="116" t="s">
        <v>4101</v>
      </c>
      <c r="C1133" s="116" t="s">
        <v>4102</v>
      </c>
      <c r="D1133" s="117">
        <v>120</v>
      </c>
      <c r="E1133" s="34">
        <v>42.65</v>
      </c>
      <c r="F1133" s="116" t="s">
        <v>1527</v>
      </c>
    </row>
    <row r="1134" spans="1:6">
      <c r="A1134" s="116" t="s">
        <v>4103</v>
      </c>
      <c r="B1134" s="116" t="s">
        <v>4104</v>
      </c>
      <c r="C1134" s="116" t="s">
        <v>4105</v>
      </c>
      <c r="D1134" s="117">
        <v>182</v>
      </c>
      <c r="E1134" s="34">
        <v>278.16000000000003</v>
      </c>
      <c r="F1134" s="116" t="s">
        <v>1527</v>
      </c>
    </row>
    <row r="1135" spans="1:6">
      <c r="A1135" s="116" t="s">
        <v>4106</v>
      </c>
      <c r="B1135" s="116" t="s">
        <v>4107</v>
      </c>
      <c r="C1135" s="116" t="s">
        <v>4108</v>
      </c>
      <c r="D1135" s="117">
        <v>182</v>
      </c>
      <c r="E1135" s="34">
        <v>175.95</v>
      </c>
      <c r="F1135" s="116" t="s">
        <v>1527</v>
      </c>
    </row>
    <row r="1136" spans="1:6">
      <c r="A1136" s="116" t="s">
        <v>4109</v>
      </c>
      <c r="B1136" s="116" t="s">
        <v>4110</v>
      </c>
      <c r="C1136" s="116" t="s">
        <v>4111</v>
      </c>
      <c r="D1136" s="117">
        <v>182</v>
      </c>
      <c r="E1136" s="34">
        <v>341.2</v>
      </c>
      <c r="F1136" s="116" t="s">
        <v>1527</v>
      </c>
    </row>
    <row r="1137" spans="1:6">
      <c r="A1137" s="116" t="s">
        <v>4112</v>
      </c>
      <c r="B1137" s="116" t="s">
        <v>4113</v>
      </c>
      <c r="C1137" s="116" t="s">
        <v>4114</v>
      </c>
      <c r="D1137" s="117">
        <v>510</v>
      </c>
      <c r="E1137" s="34">
        <v>362.2</v>
      </c>
      <c r="F1137" s="116" t="s">
        <v>1527</v>
      </c>
    </row>
    <row r="1138" spans="1:6">
      <c r="A1138" s="116" t="s">
        <v>4115</v>
      </c>
      <c r="B1138" s="116" t="s">
        <v>4116</v>
      </c>
      <c r="C1138" s="116" t="s">
        <v>4117</v>
      </c>
      <c r="D1138" s="117">
        <v>510</v>
      </c>
      <c r="E1138" s="34">
        <v>516.72</v>
      </c>
      <c r="F1138" s="116" t="s">
        <v>1527</v>
      </c>
    </row>
    <row r="1139" spans="1:6">
      <c r="A1139" s="116" t="s">
        <v>4118</v>
      </c>
      <c r="B1139" s="116" t="s">
        <v>4119</v>
      </c>
      <c r="C1139" s="116" t="s">
        <v>4120</v>
      </c>
      <c r="D1139" s="117">
        <v>155</v>
      </c>
      <c r="E1139" s="34">
        <v>139.35</v>
      </c>
      <c r="F1139" s="116" t="s">
        <v>1527</v>
      </c>
    </row>
    <row r="1140" spans="1:6">
      <c r="A1140" s="116" t="s">
        <v>4121</v>
      </c>
      <c r="B1140" s="116" t="s">
        <v>4122</v>
      </c>
      <c r="C1140" s="116" t="s">
        <v>4123</v>
      </c>
      <c r="D1140" s="117">
        <v>155</v>
      </c>
      <c r="E1140" s="34">
        <v>142.37</v>
      </c>
      <c r="F1140" s="116" t="s">
        <v>1527</v>
      </c>
    </row>
    <row r="1141" spans="1:6">
      <c r="A1141" s="116" t="s">
        <v>4124</v>
      </c>
      <c r="B1141" s="116" t="s">
        <v>4125</v>
      </c>
      <c r="C1141" s="116" t="s">
        <v>4120</v>
      </c>
      <c r="D1141" s="117">
        <v>155</v>
      </c>
      <c r="E1141" s="34">
        <v>146.83000000000001</v>
      </c>
      <c r="F1141" s="116" t="s">
        <v>1527</v>
      </c>
    </row>
    <row r="1142" spans="1:6">
      <c r="A1142" s="116" t="s">
        <v>4126</v>
      </c>
      <c r="B1142" s="116" t="s">
        <v>4127</v>
      </c>
      <c r="C1142" s="116" t="s">
        <v>4128</v>
      </c>
      <c r="D1142" s="117">
        <v>155</v>
      </c>
      <c r="E1142" s="34">
        <v>150.71</v>
      </c>
      <c r="F1142" s="116" t="s">
        <v>1527</v>
      </c>
    </row>
    <row r="1143" spans="1:6">
      <c r="A1143" s="116" t="s">
        <v>8491</v>
      </c>
      <c r="B1143" s="116" t="s">
        <v>8492</v>
      </c>
      <c r="C1143" s="116" t="s">
        <v>8493</v>
      </c>
      <c r="D1143" s="117">
        <v>534</v>
      </c>
      <c r="E1143" s="34">
        <v>768.5</v>
      </c>
      <c r="F1143" s="116" t="s">
        <v>1527</v>
      </c>
    </row>
    <row r="1144" spans="1:6">
      <c r="A1144" s="116" t="s">
        <v>8494</v>
      </c>
      <c r="B1144" s="116" t="s">
        <v>8495</v>
      </c>
      <c r="C1144" s="116" t="s">
        <v>8496</v>
      </c>
      <c r="D1144" s="117">
        <v>534</v>
      </c>
      <c r="E1144" s="34">
        <v>320.8</v>
      </c>
      <c r="F1144" s="116" t="s">
        <v>1527</v>
      </c>
    </row>
    <row r="1145" spans="1:6">
      <c r="A1145" s="116" t="s">
        <v>8497</v>
      </c>
      <c r="B1145" s="116" t="s">
        <v>8498</v>
      </c>
      <c r="C1145" s="116" t="s">
        <v>8499</v>
      </c>
      <c r="D1145" s="117">
        <v>534</v>
      </c>
      <c r="E1145" s="34">
        <v>131.38999999999999</v>
      </c>
      <c r="F1145" s="116" t="s">
        <v>1527</v>
      </c>
    </row>
    <row r="1146" spans="1:6">
      <c r="A1146" s="116" t="s">
        <v>4129</v>
      </c>
      <c r="B1146" s="116" t="s">
        <v>4130</v>
      </c>
      <c r="C1146" s="116" t="s">
        <v>4131</v>
      </c>
      <c r="D1146" s="117">
        <v>535</v>
      </c>
      <c r="E1146" s="34">
        <v>151.57</v>
      </c>
      <c r="F1146" s="116" t="s">
        <v>1527</v>
      </c>
    </row>
    <row r="1147" spans="1:6">
      <c r="A1147" s="116" t="s">
        <v>4132</v>
      </c>
      <c r="B1147" s="116" t="s">
        <v>4133</v>
      </c>
      <c r="C1147" s="116" t="s">
        <v>4134</v>
      </c>
      <c r="D1147" s="117">
        <v>535</v>
      </c>
      <c r="E1147" s="34">
        <v>157.68</v>
      </c>
      <c r="F1147" s="116" t="s">
        <v>1527</v>
      </c>
    </row>
    <row r="1148" spans="1:6">
      <c r="A1148" s="116" t="s">
        <v>4135</v>
      </c>
      <c r="B1148" s="116" t="s">
        <v>4136</v>
      </c>
      <c r="C1148" s="116" t="s">
        <v>4137</v>
      </c>
      <c r="D1148" s="117">
        <v>535</v>
      </c>
      <c r="E1148" s="34">
        <v>157.68</v>
      </c>
      <c r="F1148" s="116" t="s">
        <v>1527</v>
      </c>
    </row>
    <row r="1149" spans="1:6">
      <c r="A1149" s="116" t="s">
        <v>4138</v>
      </c>
      <c r="B1149" s="116" t="s">
        <v>4139</v>
      </c>
      <c r="C1149" s="116" t="s">
        <v>4140</v>
      </c>
      <c r="D1149" s="117">
        <v>535</v>
      </c>
      <c r="E1149" s="34">
        <v>163.79</v>
      </c>
      <c r="F1149" s="116" t="s">
        <v>1527</v>
      </c>
    </row>
    <row r="1150" spans="1:6">
      <c r="A1150" s="116" t="s">
        <v>4141</v>
      </c>
      <c r="B1150" s="116" t="s">
        <v>4142</v>
      </c>
      <c r="C1150" s="116" t="s">
        <v>4143</v>
      </c>
      <c r="D1150" s="117">
        <v>535</v>
      </c>
      <c r="E1150" s="34">
        <v>128.35</v>
      </c>
      <c r="F1150" s="116" t="s">
        <v>1527</v>
      </c>
    </row>
    <row r="1151" spans="1:6">
      <c r="A1151" s="116" t="s">
        <v>4144</v>
      </c>
      <c r="B1151" s="116" t="s">
        <v>4145</v>
      </c>
      <c r="C1151" s="116" t="s">
        <v>4146</v>
      </c>
      <c r="D1151" s="117">
        <v>535</v>
      </c>
      <c r="E1151" s="34">
        <v>128.35</v>
      </c>
      <c r="F1151" s="116" t="s">
        <v>1527</v>
      </c>
    </row>
    <row r="1152" spans="1:6">
      <c r="A1152" s="116" t="s">
        <v>4147</v>
      </c>
      <c r="B1152" s="116" t="s">
        <v>4148</v>
      </c>
      <c r="C1152" s="116" t="s">
        <v>4149</v>
      </c>
      <c r="D1152" s="117">
        <v>535</v>
      </c>
      <c r="E1152" s="34">
        <v>134.46</v>
      </c>
      <c r="F1152" s="116" t="s">
        <v>1527</v>
      </c>
    </row>
    <row r="1153" spans="1:6">
      <c r="A1153" s="116" t="s">
        <v>4150</v>
      </c>
      <c r="B1153" s="116" t="s">
        <v>4151</v>
      </c>
      <c r="C1153" s="116" t="s">
        <v>4152</v>
      </c>
      <c r="D1153" s="117">
        <v>535</v>
      </c>
      <c r="E1153" s="34">
        <v>134.46</v>
      </c>
      <c r="F1153" s="116" t="s">
        <v>1527</v>
      </c>
    </row>
    <row r="1154" spans="1:6">
      <c r="A1154" s="116" t="s">
        <v>4153</v>
      </c>
      <c r="B1154" s="116" t="s">
        <v>4154</v>
      </c>
      <c r="C1154" s="116" t="s">
        <v>4155</v>
      </c>
      <c r="D1154" s="117">
        <v>535</v>
      </c>
      <c r="E1154" s="34">
        <v>152.79</v>
      </c>
      <c r="F1154" s="116" t="s">
        <v>1527</v>
      </c>
    </row>
    <row r="1155" spans="1:6">
      <c r="A1155" s="116" t="s">
        <v>4156</v>
      </c>
      <c r="B1155" s="116" t="s">
        <v>4157</v>
      </c>
      <c r="C1155" s="116" t="s">
        <v>4158</v>
      </c>
      <c r="D1155" s="117">
        <v>535</v>
      </c>
      <c r="E1155" s="34">
        <v>140.57</v>
      </c>
      <c r="F1155" s="116" t="s">
        <v>1527</v>
      </c>
    </row>
    <row r="1156" spans="1:6">
      <c r="A1156" s="116" t="s">
        <v>4159</v>
      </c>
      <c r="B1156" s="116" t="s">
        <v>4160</v>
      </c>
      <c r="C1156" s="116" t="s">
        <v>4161</v>
      </c>
      <c r="D1156" s="117">
        <v>535</v>
      </c>
      <c r="E1156" s="34">
        <v>4.54</v>
      </c>
      <c r="F1156" s="116" t="s">
        <v>1527</v>
      </c>
    </row>
    <row r="1157" spans="1:6">
      <c r="A1157" s="116" t="s">
        <v>4162</v>
      </c>
      <c r="B1157" s="116" t="s">
        <v>4163</v>
      </c>
      <c r="C1157" s="116" t="s">
        <v>4164</v>
      </c>
      <c r="D1157" s="117">
        <v>535</v>
      </c>
      <c r="E1157" s="34">
        <v>64.98</v>
      </c>
      <c r="F1157" s="116" t="s">
        <v>1527</v>
      </c>
    </row>
    <row r="1158" spans="1:6">
      <c r="A1158" s="116" t="s">
        <v>4165</v>
      </c>
      <c r="B1158" s="116" t="s">
        <v>4166</v>
      </c>
      <c r="C1158" s="116" t="s">
        <v>4167</v>
      </c>
      <c r="D1158" s="117">
        <v>535</v>
      </c>
      <c r="E1158" s="34">
        <v>146.69</v>
      </c>
      <c r="F1158" s="116" t="s">
        <v>1527</v>
      </c>
    </row>
    <row r="1159" spans="1:6">
      <c r="A1159" s="116" t="s">
        <v>4168</v>
      </c>
      <c r="B1159" s="116" t="s">
        <v>4169</v>
      </c>
      <c r="C1159" s="116" t="s">
        <v>4170</v>
      </c>
      <c r="D1159" s="117">
        <v>153</v>
      </c>
      <c r="E1159" s="34">
        <v>43.89</v>
      </c>
      <c r="F1159" s="116" t="s">
        <v>1527</v>
      </c>
    </row>
    <row r="1160" spans="1:6">
      <c r="A1160" s="116" t="s">
        <v>4171</v>
      </c>
      <c r="B1160" s="116" t="s">
        <v>4172</v>
      </c>
      <c r="C1160" s="116" t="s">
        <v>4173</v>
      </c>
      <c r="D1160" s="117">
        <v>153</v>
      </c>
      <c r="E1160" s="34">
        <v>42.88</v>
      </c>
      <c r="F1160" s="116" t="s">
        <v>1527</v>
      </c>
    </row>
    <row r="1161" spans="1:6">
      <c r="A1161" s="116" t="s">
        <v>4174</v>
      </c>
      <c r="B1161" s="116" t="s">
        <v>4175</v>
      </c>
      <c r="C1161" s="116" t="s">
        <v>4176</v>
      </c>
      <c r="D1161" s="117">
        <v>153</v>
      </c>
      <c r="E1161" s="34">
        <v>52.87</v>
      </c>
      <c r="F1161" s="116" t="s">
        <v>1527</v>
      </c>
    </row>
    <row r="1162" spans="1:6">
      <c r="A1162" s="116" t="s">
        <v>4177</v>
      </c>
      <c r="B1162" s="116" t="s">
        <v>4178</v>
      </c>
      <c r="C1162" s="116" t="s">
        <v>4179</v>
      </c>
      <c r="D1162" s="117">
        <v>153</v>
      </c>
      <c r="E1162" s="34">
        <v>144.26</v>
      </c>
      <c r="F1162" s="116" t="s">
        <v>1527</v>
      </c>
    </row>
    <row r="1163" spans="1:6">
      <c r="A1163" s="116" t="s">
        <v>4180</v>
      </c>
      <c r="B1163" s="116" t="s">
        <v>4181</v>
      </c>
      <c r="C1163" s="116" t="s">
        <v>4182</v>
      </c>
      <c r="D1163" s="117">
        <v>153</v>
      </c>
      <c r="E1163" s="34">
        <v>10.62</v>
      </c>
      <c r="F1163" s="116" t="s">
        <v>1527</v>
      </c>
    </row>
    <row r="1164" spans="1:6">
      <c r="A1164" s="116" t="s">
        <v>4183</v>
      </c>
      <c r="B1164" s="116" t="s">
        <v>4184</v>
      </c>
      <c r="C1164" s="116" t="s">
        <v>4185</v>
      </c>
      <c r="D1164" s="117">
        <v>153</v>
      </c>
      <c r="E1164" s="34">
        <v>13.08</v>
      </c>
      <c r="F1164" s="116" t="s">
        <v>1527</v>
      </c>
    </row>
    <row r="1165" spans="1:6">
      <c r="A1165" s="116" t="s">
        <v>4186</v>
      </c>
      <c r="B1165" s="116" t="s">
        <v>4187</v>
      </c>
      <c r="C1165" s="116" t="s">
        <v>4188</v>
      </c>
      <c r="D1165" s="117">
        <v>153</v>
      </c>
      <c r="E1165" s="34">
        <v>102.44</v>
      </c>
      <c r="F1165" s="116" t="s">
        <v>1527</v>
      </c>
    </row>
    <row r="1166" spans="1:6">
      <c r="A1166" s="116" t="s">
        <v>4189</v>
      </c>
      <c r="B1166" s="116" t="s">
        <v>4190</v>
      </c>
      <c r="C1166" s="116" t="s">
        <v>4191</v>
      </c>
      <c r="D1166" s="117">
        <v>153</v>
      </c>
      <c r="E1166" s="34">
        <v>114.51</v>
      </c>
      <c r="F1166" s="116" t="s">
        <v>1527</v>
      </c>
    </row>
    <row r="1167" spans="1:6">
      <c r="A1167" s="116" t="s">
        <v>4192</v>
      </c>
      <c r="B1167" s="116" t="s">
        <v>4193</v>
      </c>
      <c r="C1167" s="116" t="s">
        <v>4194</v>
      </c>
      <c r="D1167" s="117">
        <v>510</v>
      </c>
      <c r="E1167" s="34">
        <v>517.71</v>
      </c>
      <c r="F1167" s="116" t="s">
        <v>1527</v>
      </c>
    </row>
    <row r="1168" spans="1:6">
      <c r="A1168" s="116" t="s">
        <v>4195</v>
      </c>
      <c r="B1168" s="116" t="s">
        <v>4196</v>
      </c>
      <c r="C1168" s="116" t="s">
        <v>4197</v>
      </c>
      <c r="D1168" s="117">
        <v>511</v>
      </c>
      <c r="E1168" s="34">
        <v>387.66</v>
      </c>
      <c r="F1168" s="116" t="s">
        <v>1527</v>
      </c>
    </row>
    <row r="1169" spans="1:6">
      <c r="A1169" s="116" t="s">
        <v>4198</v>
      </c>
      <c r="B1169" s="116" t="s">
        <v>4199</v>
      </c>
      <c r="C1169" s="116" t="s">
        <v>4200</v>
      </c>
      <c r="D1169" s="117">
        <v>511</v>
      </c>
      <c r="E1169" s="34">
        <v>387.66</v>
      </c>
      <c r="F1169" s="116" t="s">
        <v>1527</v>
      </c>
    </row>
    <row r="1170" spans="1:6">
      <c r="A1170" s="116" t="s">
        <v>4201</v>
      </c>
      <c r="B1170" s="116" t="s">
        <v>4202</v>
      </c>
      <c r="C1170" s="116" t="s">
        <v>4203</v>
      </c>
      <c r="D1170" s="117">
        <v>511</v>
      </c>
      <c r="E1170" s="34">
        <v>374.85</v>
      </c>
      <c r="F1170" s="116" t="s">
        <v>1527</v>
      </c>
    </row>
    <row r="1171" spans="1:6">
      <c r="A1171" s="116" t="s">
        <v>4204</v>
      </c>
      <c r="B1171" s="116" t="s">
        <v>4205</v>
      </c>
      <c r="C1171" s="116" t="s">
        <v>4206</v>
      </c>
      <c r="D1171" s="117">
        <v>511</v>
      </c>
      <c r="E1171" s="34">
        <v>291.04000000000002</v>
      </c>
      <c r="F1171" s="116" t="s">
        <v>1527</v>
      </c>
    </row>
    <row r="1172" spans="1:6">
      <c r="A1172" s="116" t="s">
        <v>4207</v>
      </c>
      <c r="B1172" s="116" t="s">
        <v>1176</v>
      </c>
      <c r="C1172" s="116" t="s">
        <v>1220</v>
      </c>
      <c r="D1172" s="117">
        <v>240</v>
      </c>
      <c r="E1172" s="34">
        <v>96.12</v>
      </c>
      <c r="F1172" s="116" t="s">
        <v>1527</v>
      </c>
    </row>
    <row r="1173" spans="1:6">
      <c r="A1173" s="116" t="s">
        <v>8172</v>
      </c>
      <c r="B1173" s="116" t="s">
        <v>1177</v>
      </c>
      <c r="C1173" s="116" t="s">
        <v>8173</v>
      </c>
      <c r="D1173" s="117">
        <v>240</v>
      </c>
      <c r="E1173" s="34">
        <v>3.97</v>
      </c>
      <c r="F1173" s="116" t="s">
        <v>1527</v>
      </c>
    </row>
    <row r="1174" spans="1:6">
      <c r="A1174" s="116" t="s">
        <v>8174</v>
      </c>
      <c r="B1174" s="116" t="s">
        <v>1178</v>
      </c>
      <c r="C1174" s="116" t="s">
        <v>8175</v>
      </c>
      <c r="D1174" s="117">
        <v>240</v>
      </c>
      <c r="E1174" s="34">
        <v>3.97</v>
      </c>
      <c r="F1174" s="116" t="s">
        <v>1527</v>
      </c>
    </row>
    <row r="1175" spans="1:6">
      <c r="A1175" s="116" t="s">
        <v>4208</v>
      </c>
      <c r="B1175" s="116" t="s">
        <v>1045</v>
      </c>
      <c r="C1175" s="116" t="s">
        <v>1106</v>
      </c>
      <c r="D1175" s="117">
        <v>240</v>
      </c>
      <c r="E1175" s="34">
        <v>1.53</v>
      </c>
      <c r="F1175" s="116" t="s">
        <v>1527</v>
      </c>
    </row>
    <row r="1176" spans="1:6">
      <c r="A1176" s="116" t="s">
        <v>4209</v>
      </c>
      <c r="B1176" s="116" t="s">
        <v>1151</v>
      </c>
      <c r="C1176" s="116" t="s">
        <v>1196</v>
      </c>
      <c r="D1176" s="117">
        <v>240</v>
      </c>
      <c r="E1176" s="34">
        <v>44.78</v>
      </c>
      <c r="F1176" s="116" t="s">
        <v>1527</v>
      </c>
    </row>
    <row r="1177" spans="1:6">
      <c r="A1177" s="116" t="s">
        <v>4210</v>
      </c>
      <c r="B1177" s="116" t="s">
        <v>1152</v>
      </c>
      <c r="C1177" s="116" t="s">
        <v>1197</v>
      </c>
      <c r="D1177" s="117">
        <v>240</v>
      </c>
      <c r="E1177" s="34">
        <v>38.229999999999997</v>
      </c>
      <c r="F1177" s="116" t="s">
        <v>1527</v>
      </c>
    </row>
    <row r="1178" spans="1:6">
      <c r="A1178" s="116" t="s">
        <v>4211</v>
      </c>
      <c r="B1178" s="116" t="s">
        <v>1153</v>
      </c>
      <c r="C1178" s="116" t="s">
        <v>1198</v>
      </c>
      <c r="D1178" s="117">
        <v>240</v>
      </c>
      <c r="E1178" s="34">
        <v>25.12</v>
      </c>
      <c r="F1178" s="116" t="s">
        <v>1527</v>
      </c>
    </row>
    <row r="1179" spans="1:6">
      <c r="A1179" s="116" t="s">
        <v>4212</v>
      </c>
      <c r="B1179" s="116" t="s">
        <v>1154</v>
      </c>
      <c r="C1179" s="116" t="s">
        <v>1199</v>
      </c>
      <c r="D1179" s="117">
        <v>240</v>
      </c>
      <c r="E1179" s="34">
        <v>19.66</v>
      </c>
      <c r="F1179" s="116" t="s">
        <v>1527</v>
      </c>
    </row>
    <row r="1180" spans="1:6">
      <c r="A1180" s="116" t="s">
        <v>4213</v>
      </c>
      <c r="B1180" s="116" t="s">
        <v>1155</v>
      </c>
      <c r="C1180" s="116" t="s">
        <v>1200</v>
      </c>
      <c r="D1180" s="117">
        <v>240</v>
      </c>
      <c r="E1180" s="34">
        <v>54.62</v>
      </c>
      <c r="F1180" s="116" t="s">
        <v>1527</v>
      </c>
    </row>
    <row r="1181" spans="1:6">
      <c r="A1181" s="116" t="s">
        <v>4214</v>
      </c>
      <c r="B1181" s="116" t="s">
        <v>1156</v>
      </c>
      <c r="C1181" s="116" t="s">
        <v>1201</v>
      </c>
      <c r="D1181" s="117">
        <v>240</v>
      </c>
      <c r="E1181" s="34">
        <v>54.62</v>
      </c>
      <c r="F1181" s="116" t="s">
        <v>1527</v>
      </c>
    </row>
    <row r="1182" spans="1:6">
      <c r="A1182" s="116" t="s">
        <v>4215</v>
      </c>
      <c r="B1182" s="116" t="s">
        <v>1157</v>
      </c>
      <c r="C1182" s="116" t="s">
        <v>1202</v>
      </c>
      <c r="D1182" s="117">
        <v>240</v>
      </c>
      <c r="E1182" s="34">
        <v>54.62</v>
      </c>
      <c r="F1182" s="116" t="s">
        <v>1527</v>
      </c>
    </row>
    <row r="1183" spans="1:6">
      <c r="A1183" s="116" t="s">
        <v>4216</v>
      </c>
      <c r="B1183" s="116" t="s">
        <v>1158</v>
      </c>
      <c r="C1183" s="116" t="s">
        <v>1203</v>
      </c>
      <c r="D1183" s="117">
        <v>240</v>
      </c>
      <c r="E1183" s="34">
        <v>121.25</v>
      </c>
      <c r="F1183" s="116" t="s">
        <v>1527</v>
      </c>
    </row>
    <row r="1184" spans="1:6">
      <c r="A1184" s="116" t="s">
        <v>4217</v>
      </c>
      <c r="B1184" s="116" t="s">
        <v>1159</v>
      </c>
      <c r="C1184" s="116" t="s">
        <v>1204</v>
      </c>
      <c r="D1184" s="117">
        <v>240</v>
      </c>
      <c r="E1184" s="34">
        <v>121.25</v>
      </c>
      <c r="F1184" s="116" t="s">
        <v>1527</v>
      </c>
    </row>
    <row r="1185" spans="1:6">
      <c r="A1185" s="116" t="s">
        <v>4218</v>
      </c>
      <c r="B1185" s="116" t="s">
        <v>1066</v>
      </c>
      <c r="C1185" s="116" t="s">
        <v>1117</v>
      </c>
      <c r="D1185" s="117">
        <v>240</v>
      </c>
      <c r="E1185" s="34">
        <v>196.62</v>
      </c>
      <c r="F1185" s="116" t="s">
        <v>1527</v>
      </c>
    </row>
    <row r="1186" spans="1:6">
      <c r="A1186" s="116" t="s">
        <v>4219</v>
      </c>
      <c r="B1186" s="116" t="s">
        <v>1067</v>
      </c>
      <c r="C1186" s="116" t="s">
        <v>1115</v>
      </c>
      <c r="D1186" s="117">
        <v>240</v>
      </c>
      <c r="E1186" s="34">
        <v>49.15</v>
      </c>
      <c r="F1186" s="116" t="s">
        <v>1527</v>
      </c>
    </row>
    <row r="1187" spans="1:6">
      <c r="A1187" s="116" t="s">
        <v>4220</v>
      </c>
      <c r="B1187" s="116" t="s">
        <v>1068</v>
      </c>
      <c r="C1187" s="116" t="s">
        <v>1118</v>
      </c>
      <c r="D1187" s="117">
        <v>240</v>
      </c>
      <c r="E1187" s="34">
        <v>98.31</v>
      </c>
      <c r="F1187" s="116" t="s">
        <v>1527</v>
      </c>
    </row>
    <row r="1188" spans="1:6">
      <c r="A1188" s="116" t="s">
        <v>4221</v>
      </c>
      <c r="B1188" s="116" t="s">
        <v>1069</v>
      </c>
      <c r="C1188" s="116" t="s">
        <v>1119</v>
      </c>
      <c r="D1188" s="117">
        <v>240</v>
      </c>
      <c r="E1188" s="34">
        <v>49.15</v>
      </c>
      <c r="F1188" s="116" t="s">
        <v>1527</v>
      </c>
    </row>
    <row r="1189" spans="1:6">
      <c r="A1189" s="116" t="s">
        <v>8176</v>
      </c>
      <c r="B1189" s="116" t="s">
        <v>61</v>
      </c>
      <c r="C1189" s="116" t="s">
        <v>8177</v>
      </c>
      <c r="D1189" s="117">
        <v>102</v>
      </c>
      <c r="E1189" s="34">
        <v>137.38</v>
      </c>
      <c r="F1189" s="116" t="s">
        <v>1527</v>
      </c>
    </row>
    <row r="1190" spans="1:6">
      <c r="A1190" s="116" t="s">
        <v>4222</v>
      </c>
      <c r="B1190" s="116" t="s">
        <v>4223</v>
      </c>
      <c r="C1190" s="116" t="s">
        <v>4224</v>
      </c>
      <c r="D1190" s="117">
        <v>511</v>
      </c>
      <c r="E1190" s="34">
        <v>387.66</v>
      </c>
      <c r="F1190" s="116" t="s">
        <v>1527</v>
      </c>
    </row>
    <row r="1191" spans="1:6">
      <c r="A1191" s="116" t="s">
        <v>4225</v>
      </c>
      <c r="B1191" s="116" t="s">
        <v>4226</v>
      </c>
      <c r="C1191" s="116" t="s">
        <v>4227</v>
      </c>
      <c r="D1191" s="117">
        <v>511</v>
      </c>
      <c r="E1191" s="34">
        <v>374.86</v>
      </c>
      <c r="F1191" s="116" t="s">
        <v>1527</v>
      </c>
    </row>
    <row r="1192" spans="1:6">
      <c r="A1192" s="116" t="s">
        <v>4228</v>
      </c>
      <c r="B1192" s="116" t="s">
        <v>4229</v>
      </c>
      <c r="C1192" s="116" t="s">
        <v>4230</v>
      </c>
      <c r="D1192" s="117">
        <v>511</v>
      </c>
      <c r="E1192" s="34">
        <v>260.77</v>
      </c>
      <c r="F1192" s="116" t="s">
        <v>1527</v>
      </c>
    </row>
    <row r="1193" spans="1:6">
      <c r="A1193" s="116" t="s">
        <v>4231</v>
      </c>
      <c r="B1193" s="116" t="s">
        <v>4232</v>
      </c>
      <c r="C1193" s="116" t="s">
        <v>4233</v>
      </c>
      <c r="D1193" s="117">
        <v>511</v>
      </c>
      <c r="E1193" s="34">
        <v>260.77</v>
      </c>
      <c r="F1193" s="116" t="s">
        <v>1527</v>
      </c>
    </row>
    <row r="1194" spans="1:6">
      <c r="A1194" s="116" t="s">
        <v>4234</v>
      </c>
      <c r="B1194" s="116" t="s">
        <v>4235</v>
      </c>
      <c r="C1194" s="116" t="s">
        <v>4236</v>
      </c>
      <c r="D1194" s="117">
        <v>510</v>
      </c>
      <c r="E1194" s="34">
        <v>557.80999999999995</v>
      </c>
      <c r="F1194" s="116" t="s">
        <v>1527</v>
      </c>
    </row>
    <row r="1195" spans="1:6">
      <c r="A1195" s="116" t="s">
        <v>4237</v>
      </c>
      <c r="B1195" s="116" t="s">
        <v>4238</v>
      </c>
      <c r="C1195" s="116" t="s">
        <v>4239</v>
      </c>
      <c r="D1195" s="117">
        <v>510</v>
      </c>
      <c r="E1195" s="34">
        <v>557.80999999999995</v>
      </c>
      <c r="F1195" s="116" t="s">
        <v>1527</v>
      </c>
    </row>
    <row r="1196" spans="1:6">
      <c r="A1196" s="116" t="s">
        <v>4240</v>
      </c>
      <c r="B1196" s="116" t="s">
        <v>4241</v>
      </c>
      <c r="C1196" s="116" t="s">
        <v>4242</v>
      </c>
      <c r="D1196" s="117">
        <v>510</v>
      </c>
      <c r="E1196" s="34">
        <v>557.80999999999995</v>
      </c>
      <c r="F1196" s="116" t="s">
        <v>1527</v>
      </c>
    </row>
    <row r="1197" spans="1:6">
      <c r="A1197" s="116" t="s">
        <v>4243</v>
      </c>
      <c r="B1197" s="116" t="s">
        <v>4244</v>
      </c>
      <c r="C1197" s="116" t="s">
        <v>4245</v>
      </c>
      <c r="D1197" s="117">
        <v>510</v>
      </c>
      <c r="E1197" s="34">
        <v>669.03</v>
      </c>
      <c r="F1197" s="116" t="s">
        <v>1527</v>
      </c>
    </row>
    <row r="1198" spans="1:6">
      <c r="A1198" s="116" t="s">
        <v>4246</v>
      </c>
      <c r="B1198" s="116" t="s">
        <v>4247</v>
      </c>
      <c r="C1198" s="116" t="s">
        <v>4248</v>
      </c>
      <c r="D1198" s="117">
        <v>510</v>
      </c>
      <c r="E1198" s="34">
        <v>417.66</v>
      </c>
      <c r="F1198" s="116" t="s">
        <v>1527</v>
      </c>
    </row>
    <row r="1199" spans="1:6">
      <c r="A1199" s="116" t="s">
        <v>4249</v>
      </c>
      <c r="B1199" s="116" t="s">
        <v>4250</v>
      </c>
      <c r="C1199" s="116" t="s">
        <v>4251</v>
      </c>
      <c r="D1199" s="117">
        <v>510</v>
      </c>
      <c r="E1199" s="34">
        <v>417.66</v>
      </c>
      <c r="F1199" s="116" t="s">
        <v>1527</v>
      </c>
    </row>
    <row r="1200" spans="1:6">
      <c r="A1200" s="116" t="s">
        <v>4252</v>
      </c>
      <c r="B1200" s="116" t="s">
        <v>4253</v>
      </c>
      <c r="C1200" s="116" t="s">
        <v>4254</v>
      </c>
      <c r="D1200" s="117">
        <v>510</v>
      </c>
      <c r="E1200" s="34">
        <v>417.66</v>
      </c>
      <c r="F1200" s="116" t="s">
        <v>1527</v>
      </c>
    </row>
    <row r="1201" spans="1:6">
      <c r="A1201" s="116" t="s">
        <v>4255</v>
      </c>
      <c r="B1201" s="116" t="s">
        <v>4256</v>
      </c>
      <c r="C1201" s="116" t="s">
        <v>4257</v>
      </c>
      <c r="D1201" s="117">
        <v>510</v>
      </c>
      <c r="E1201" s="34">
        <v>608.45000000000005</v>
      </c>
      <c r="F1201" s="116" t="s">
        <v>1527</v>
      </c>
    </row>
    <row r="1202" spans="1:6">
      <c r="A1202" s="116" t="s">
        <v>4258</v>
      </c>
      <c r="B1202" s="116" t="s">
        <v>4259</v>
      </c>
      <c r="C1202" s="116" t="s">
        <v>4260</v>
      </c>
      <c r="D1202" s="117">
        <v>510</v>
      </c>
      <c r="E1202" s="34">
        <v>608.45000000000005</v>
      </c>
      <c r="F1202" s="116" t="s">
        <v>1527</v>
      </c>
    </row>
    <row r="1203" spans="1:6">
      <c r="A1203" s="116" t="s">
        <v>4261</v>
      </c>
      <c r="B1203" s="116" t="s">
        <v>4262</v>
      </c>
      <c r="C1203" s="116" t="s">
        <v>4263</v>
      </c>
      <c r="D1203" s="117">
        <v>510</v>
      </c>
      <c r="E1203" s="34">
        <v>608.45000000000005</v>
      </c>
      <c r="F1203" s="116" t="s">
        <v>1527</v>
      </c>
    </row>
    <row r="1204" spans="1:6">
      <c r="A1204" s="116" t="s">
        <v>4264</v>
      </c>
      <c r="B1204" s="116" t="s">
        <v>4265</v>
      </c>
      <c r="C1204" s="116" t="s">
        <v>4266</v>
      </c>
      <c r="D1204" s="117">
        <v>511</v>
      </c>
      <c r="E1204" s="34">
        <v>331.78</v>
      </c>
      <c r="F1204" s="116" t="s">
        <v>1527</v>
      </c>
    </row>
    <row r="1205" spans="1:6">
      <c r="A1205" s="116" t="s">
        <v>4267</v>
      </c>
      <c r="B1205" s="116" t="s">
        <v>4268</v>
      </c>
      <c r="C1205" s="116" t="s">
        <v>4269</v>
      </c>
      <c r="D1205" s="117">
        <v>511</v>
      </c>
      <c r="E1205" s="34">
        <v>331.78</v>
      </c>
      <c r="F1205" s="116" t="s">
        <v>1527</v>
      </c>
    </row>
    <row r="1206" spans="1:6">
      <c r="A1206" s="116" t="s">
        <v>4270</v>
      </c>
      <c r="B1206" s="116" t="s">
        <v>4271</v>
      </c>
      <c r="C1206" s="116" t="s">
        <v>4272</v>
      </c>
      <c r="D1206" s="117">
        <v>511</v>
      </c>
      <c r="E1206" s="34">
        <v>458.67</v>
      </c>
      <c r="F1206" s="116" t="s">
        <v>1527</v>
      </c>
    </row>
    <row r="1207" spans="1:6">
      <c r="A1207" s="116" t="s">
        <v>4273</v>
      </c>
      <c r="B1207" s="116" t="s">
        <v>4274</v>
      </c>
      <c r="C1207" s="116" t="s">
        <v>4275</v>
      </c>
      <c r="D1207" s="117">
        <v>511</v>
      </c>
      <c r="E1207" s="34">
        <v>316.33</v>
      </c>
      <c r="F1207" s="116" t="s">
        <v>1527</v>
      </c>
    </row>
    <row r="1208" spans="1:6">
      <c r="A1208" s="116" t="s">
        <v>4276</v>
      </c>
      <c r="B1208" s="116" t="s">
        <v>4277</v>
      </c>
      <c r="C1208" s="116" t="s">
        <v>4278</v>
      </c>
      <c r="D1208" s="117">
        <v>511</v>
      </c>
      <c r="E1208" s="34">
        <v>260.77</v>
      </c>
      <c r="F1208" s="116" t="s">
        <v>1527</v>
      </c>
    </row>
    <row r="1209" spans="1:6">
      <c r="A1209" s="116" t="s">
        <v>4279</v>
      </c>
      <c r="B1209" s="116" t="s">
        <v>4280</v>
      </c>
      <c r="C1209" s="116" t="s">
        <v>4281</v>
      </c>
      <c r="D1209" s="117">
        <v>511</v>
      </c>
      <c r="E1209" s="34">
        <v>260.77</v>
      </c>
      <c r="F1209" s="116" t="s">
        <v>1527</v>
      </c>
    </row>
    <row r="1210" spans="1:6">
      <c r="A1210" s="116" t="s">
        <v>4282</v>
      </c>
      <c r="B1210" s="116" t="s">
        <v>4283</v>
      </c>
      <c r="C1210" s="116" t="s">
        <v>4284</v>
      </c>
      <c r="D1210" s="117">
        <v>511</v>
      </c>
      <c r="E1210" s="34">
        <v>515.71</v>
      </c>
      <c r="F1210" s="116" t="s">
        <v>1527</v>
      </c>
    </row>
    <row r="1211" spans="1:6">
      <c r="A1211" s="116" t="s">
        <v>4285</v>
      </c>
      <c r="B1211" s="116" t="s">
        <v>4286</v>
      </c>
      <c r="C1211" s="116" t="s">
        <v>4287</v>
      </c>
      <c r="D1211" s="117">
        <v>511</v>
      </c>
      <c r="E1211" s="34">
        <v>431.9</v>
      </c>
      <c r="F1211" s="116" t="s">
        <v>1527</v>
      </c>
    </row>
    <row r="1212" spans="1:6">
      <c r="A1212" s="116" t="s">
        <v>4288</v>
      </c>
      <c r="B1212" s="116" t="s">
        <v>4289</v>
      </c>
      <c r="C1212" s="116" t="s">
        <v>4290</v>
      </c>
      <c r="D1212" s="117">
        <v>511</v>
      </c>
      <c r="E1212" s="34">
        <v>316.64999999999998</v>
      </c>
      <c r="F1212" s="116" t="s">
        <v>1527</v>
      </c>
    </row>
    <row r="1213" spans="1:6">
      <c r="A1213" s="116" t="s">
        <v>4291</v>
      </c>
      <c r="B1213" s="116" t="s">
        <v>4292</v>
      </c>
      <c r="C1213" s="116" t="s">
        <v>4293</v>
      </c>
      <c r="D1213" s="117">
        <v>511</v>
      </c>
      <c r="E1213" s="34">
        <v>599.53</v>
      </c>
      <c r="F1213" s="116" t="s">
        <v>1527</v>
      </c>
    </row>
    <row r="1214" spans="1:6">
      <c r="A1214" s="116" t="s">
        <v>4294</v>
      </c>
      <c r="B1214" s="116" t="s">
        <v>4295</v>
      </c>
      <c r="C1214" s="116" t="s">
        <v>4296</v>
      </c>
      <c r="D1214" s="117">
        <v>511</v>
      </c>
      <c r="E1214" s="34">
        <v>516.88</v>
      </c>
      <c r="F1214" s="116" t="s">
        <v>1527</v>
      </c>
    </row>
    <row r="1215" spans="1:6">
      <c r="A1215" s="116" t="s">
        <v>4297</v>
      </c>
      <c r="B1215" s="116" t="s">
        <v>4298</v>
      </c>
      <c r="C1215" s="116" t="s">
        <v>4299</v>
      </c>
      <c r="D1215" s="117">
        <v>511</v>
      </c>
      <c r="E1215" s="34">
        <v>599.53</v>
      </c>
      <c r="F1215" s="116" t="s">
        <v>1527</v>
      </c>
    </row>
    <row r="1216" spans="1:6">
      <c r="A1216" s="116" t="s">
        <v>4300</v>
      </c>
      <c r="B1216" s="116" t="s">
        <v>4301</v>
      </c>
      <c r="C1216" s="116" t="s">
        <v>4302</v>
      </c>
      <c r="D1216" s="117">
        <v>511</v>
      </c>
      <c r="E1216" s="34">
        <v>516.88</v>
      </c>
      <c r="F1216" s="116" t="s">
        <v>1527</v>
      </c>
    </row>
    <row r="1217" spans="1:6">
      <c r="A1217" s="116" t="s">
        <v>4303</v>
      </c>
      <c r="B1217" s="116" t="s">
        <v>4304</v>
      </c>
      <c r="C1217" s="116" t="s">
        <v>4305</v>
      </c>
      <c r="D1217" s="117">
        <v>511</v>
      </c>
      <c r="E1217" s="34">
        <v>422.58</v>
      </c>
      <c r="F1217" s="116" t="s">
        <v>1527</v>
      </c>
    </row>
    <row r="1218" spans="1:6">
      <c r="A1218" s="116" t="s">
        <v>4306</v>
      </c>
      <c r="B1218" s="116" t="s">
        <v>4307</v>
      </c>
      <c r="C1218" s="116" t="s">
        <v>4308</v>
      </c>
      <c r="D1218" s="117">
        <v>511</v>
      </c>
      <c r="E1218" s="34">
        <v>356.23</v>
      </c>
      <c r="F1218" s="116" t="s">
        <v>1527</v>
      </c>
    </row>
    <row r="1219" spans="1:6">
      <c r="A1219" s="116" t="s">
        <v>4309</v>
      </c>
      <c r="B1219" s="116" t="s">
        <v>4310</v>
      </c>
      <c r="C1219" s="116" t="s">
        <v>4311</v>
      </c>
      <c r="D1219" s="117">
        <v>511</v>
      </c>
      <c r="E1219" s="34">
        <v>669.38</v>
      </c>
      <c r="F1219" s="116" t="s">
        <v>1527</v>
      </c>
    </row>
    <row r="1220" spans="1:6">
      <c r="A1220" s="116" t="s">
        <v>4312</v>
      </c>
      <c r="B1220" s="116" t="s">
        <v>4313</v>
      </c>
      <c r="C1220" s="116" t="s">
        <v>4314</v>
      </c>
      <c r="D1220" s="117">
        <v>511</v>
      </c>
      <c r="E1220" s="34">
        <v>387.66</v>
      </c>
      <c r="F1220" s="116" t="s">
        <v>1527</v>
      </c>
    </row>
    <row r="1221" spans="1:6">
      <c r="A1221" s="116" t="s">
        <v>4315</v>
      </c>
      <c r="B1221" s="116" t="s">
        <v>681</v>
      </c>
      <c r="C1221" s="116" t="s">
        <v>711</v>
      </c>
      <c r="D1221" s="117">
        <v>240</v>
      </c>
      <c r="E1221" s="34">
        <v>15.95</v>
      </c>
      <c r="F1221" s="116" t="s">
        <v>1527</v>
      </c>
    </row>
    <row r="1222" spans="1:6">
      <c r="A1222" s="116" t="s">
        <v>4316</v>
      </c>
      <c r="B1222" s="116" t="s">
        <v>682</v>
      </c>
      <c r="C1222" s="116" t="s">
        <v>712</v>
      </c>
      <c r="D1222" s="117">
        <v>240</v>
      </c>
      <c r="E1222" s="34">
        <v>15.95</v>
      </c>
      <c r="F1222" s="116" t="s">
        <v>1527</v>
      </c>
    </row>
    <row r="1223" spans="1:6">
      <c r="A1223" s="116" t="s">
        <v>4317</v>
      </c>
      <c r="B1223" s="116" t="s">
        <v>1187</v>
      </c>
      <c r="C1223" s="116" t="s">
        <v>1227</v>
      </c>
      <c r="D1223" s="117">
        <v>240</v>
      </c>
      <c r="E1223" s="34">
        <v>15.95</v>
      </c>
      <c r="F1223" s="116" t="s">
        <v>1527</v>
      </c>
    </row>
    <row r="1224" spans="1:6">
      <c r="A1224" s="116" t="s">
        <v>4318</v>
      </c>
      <c r="B1224" s="116" t="s">
        <v>1188</v>
      </c>
      <c r="C1224" s="116" t="s">
        <v>1228</v>
      </c>
      <c r="D1224" s="117">
        <v>240</v>
      </c>
      <c r="E1224" s="34">
        <v>19.88</v>
      </c>
      <c r="F1224" s="116" t="s">
        <v>1527</v>
      </c>
    </row>
    <row r="1225" spans="1:6">
      <c r="A1225" s="116" t="s">
        <v>4319</v>
      </c>
      <c r="B1225" s="116" t="s">
        <v>1044</v>
      </c>
      <c r="C1225" s="116" t="s">
        <v>1101</v>
      </c>
      <c r="D1225" s="117">
        <v>240</v>
      </c>
      <c r="E1225" s="34">
        <v>4.04</v>
      </c>
      <c r="F1225" s="116" t="s">
        <v>1527</v>
      </c>
    </row>
    <row r="1226" spans="1:6">
      <c r="A1226" s="116" t="s">
        <v>4320</v>
      </c>
      <c r="B1226" s="116" t="s">
        <v>4321</v>
      </c>
      <c r="C1226" s="116" t="s">
        <v>4322</v>
      </c>
      <c r="D1226" s="117">
        <v>153</v>
      </c>
      <c r="E1226" s="34">
        <v>74.81</v>
      </c>
      <c r="F1226" s="116" t="s">
        <v>1527</v>
      </c>
    </row>
    <row r="1227" spans="1:6">
      <c r="A1227" s="116" t="s">
        <v>4323</v>
      </c>
      <c r="B1227" s="116" t="s">
        <v>1183</v>
      </c>
      <c r="C1227" s="116" t="s">
        <v>4324</v>
      </c>
      <c r="D1227" s="117">
        <v>240</v>
      </c>
      <c r="E1227" s="34">
        <v>23.81</v>
      </c>
      <c r="F1227" s="116" t="s">
        <v>1527</v>
      </c>
    </row>
    <row r="1228" spans="1:6">
      <c r="A1228" s="116" t="s">
        <v>4325</v>
      </c>
      <c r="B1228" s="116" t="s">
        <v>1184</v>
      </c>
      <c r="C1228" s="116" t="s">
        <v>4326</v>
      </c>
      <c r="D1228" s="117">
        <v>240</v>
      </c>
      <c r="E1228" s="34">
        <v>15.95</v>
      </c>
      <c r="F1228" s="116" t="s">
        <v>1527</v>
      </c>
    </row>
    <row r="1229" spans="1:6">
      <c r="A1229" s="116" t="s">
        <v>4327</v>
      </c>
      <c r="B1229" s="116" t="s">
        <v>1185</v>
      </c>
      <c r="C1229" s="116" t="s">
        <v>1225</v>
      </c>
      <c r="D1229" s="117">
        <v>240</v>
      </c>
      <c r="E1229" s="34">
        <v>13.98</v>
      </c>
      <c r="F1229" s="116" t="s">
        <v>1527</v>
      </c>
    </row>
    <row r="1230" spans="1:6">
      <c r="A1230" s="116" t="s">
        <v>4328</v>
      </c>
      <c r="B1230" s="116" t="s">
        <v>1041</v>
      </c>
      <c r="C1230" s="116" t="s">
        <v>1096</v>
      </c>
      <c r="D1230" s="117">
        <v>240</v>
      </c>
      <c r="E1230" s="34">
        <v>7.97</v>
      </c>
      <c r="F1230" s="116" t="s">
        <v>1527</v>
      </c>
    </row>
    <row r="1231" spans="1:6">
      <c r="A1231" s="116" t="s">
        <v>4329</v>
      </c>
      <c r="B1231" s="116" t="s">
        <v>678</v>
      </c>
      <c r="C1231" s="116" t="s">
        <v>709</v>
      </c>
      <c r="D1231" s="117">
        <v>240</v>
      </c>
      <c r="E1231" s="34">
        <v>4.04</v>
      </c>
      <c r="F1231" s="116" t="s">
        <v>1527</v>
      </c>
    </row>
    <row r="1232" spans="1:6">
      <c r="A1232" s="116" t="s">
        <v>4330</v>
      </c>
      <c r="B1232" s="116" t="s">
        <v>1186</v>
      </c>
      <c r="C1232" s="116" t="s">
        <v>1226</v>
      </c>
      <c r="D1232" s="117">
        <v>240</v>
      </c>
      <c r="E1232" s="34">
        <v>3.06</v>
      </c>
      <c r="F1232" s="116" t="s">
        <v>1527</v>
      </c>
    </row>
    <row r="1233" spans="1:6">
      <c r="A1233" s="116" t="s">
        <v>4331</v>
      </c>
      <c r="B1233" s="116" t="s">
        <v>1040</v>
      </c>
      <c r="C1233" s="116" t="s">
        <v>1095</v>
      </c>
      <c r="D1233" s="117">
        <v>240</v>
      </c>
      <c r="E1233" s="34">
        <v>3.06</v>
      </c>
      <c r="F1233" s="116" t="s">
        <v>1527</v>
      </c>
    </row>
    <row r="1234" spans="1:6">
      <c r="A1234" s="116" t="s">
        <v>4332</v>
      </c>
      <c r="B1234" s="116" t="s">
        <v>1042</v>
      </c>
      <c r="C1234" s="116" t="s">
        <v>1099</v>
      </c>
      <c r="D1234" s="117">
        <v>240</v>
      </c>
      <c r="E1234" s="34">
        <v>9.94</v>
      </c>
      <c r="F1234" s="116" t="s">
        <v>1527</v>
      </c>
    </row>
    <row r="1235" spans="1:6">
      <c r="A1235" s="116" t="s">
        <v>4333</v>
      </c>
      <c r="B1235" s="116" t="s">
        <v>1043</v>
      </c>
      <c r="C1235" s="116" t="s">
        <v>1100</v>
      </c>
      <c r="D1235" s="117">
        <v>240</v>
      </c>
      <c r="E1235" s="34">
        <v>13</v>
      </c>
      <c r="F1235" s="116" t="s">
        <v>1527</v>
      </c>
    </row>
    <row r="1236" spans="1:6">
      <c r="A1236" s="116" t="s">
        <v>4334</v>
      </c>
      <c r="B1236" s="116" t="s">
        <v>4335</v>
      </c>
      <c r="C1236" s="116" t="s">
        <v>4336</v>
      </c>
      <c r="D1236" s="117">
        <v>155</v>
      </c>
      <c r="E1236" s="34">
        <v>55.68</v>
      </c>
      <c r="F1236" s="116" t="s">
        <v>1527</v>
      </c>
    </row>
    <row r="1237" spans="1:6">
      <c r="A1237" s="116" t="s">
        <v>4337</v>
      </c>
      <c r="B1237" s="116" t="s">
        <v>4338</v>
      </c>
      <c r="C1237" s="116" t="s">
        <v>4339</v>
      </c>
      <c r="D1237" s="117">
        <v>155</v>
      </c>
      <c r="E1237" s="34">
        <v>37.49</v>
      </c>
      <c r="F1237" s="116" t="s">
        <v>1527</v>
      </c>
    </row>
    <row r="1238" spans="1:6">
      <c r="A1238" s="116" t="s">
        <v>4340</v>
      </c>
      <c r="B1238" s="116" t="s">
        <v>4341</v>
      </c>
      <c r="C1238" s="116" t="s">
        <v>4342</v>
      </c>
      <c r="D1238" s="117">
        <v>155</v>
      </c>
      <c r="E1238" s="34">
        <v>38.96</v>
      </c>
      <c r="F1238" s="116" t="s">
        <v>1527</v>
      </c>
    </row>
    <row r="1239" spans="1:6">
      <c r="A1239" s="116" t="s">
        <v>4343</v>
      </c>
      <c r="B1239" s="116" t="s">
        <v>4344</v>
      </c>
      <c r="C1239" s="116" t="s">
        <v>4345</v>
      </c>
      <c r="D1239" s="117">
        <v>155</v>
      </c>
      <c r="E1239" s="34">
        <v>39.72</v>
      </c>
      <c r="F1239" s="116" t="s">
        <v>1527</v>
      </c>
    </row>
    <row r="1240" spans="1:6">
      <c r="A1240" s="116" t="s">
        <v>4346</v>
      </c>
      <c r="B1240" s="116" t="s">
        <v>1169</v>
      </c>
      <c r="C1240" s="116" t="s">
        <v>1214</v>
      </c>
      <c r="D1240" s="117">
        <v>240</v>
      </c>
      <c r="E1240" s="34">
        <v>182.42</v>
      </c>
      <c r="F1240" s="116" t="s">
        <v>1527</v>
      </c>
    </row>
    <row r="1241" spans="1:6">
      <c r="A1241" s="116" t="s">
        <v>4347</v>
      </c>
      <c r="B1241" s="116" t="s">
        <v>1170</v>
      </c>
      <c r="C1241" s="116" t="s">
        <v>1215</v>
      </c>
      <c r="D1241" s="117">
        <v>240</v>
      </c>
      <c r="E1241" s="34">
        <v>44.78</v>
      </c>
      <c r="F1241" s="116" t="s">
        <v>1527</v>
      </c>
    </row>
    <row r="1242" spans="1:6">
      <c r="A1242" s="116" t="s">
        <v>4348</v>
      </c>
      <c r="B1242" s="116" t="s">
        <v>1171</v>
      </c>
      <c r="C1242" s="116" t="s">
        <v>4349</v>
      </c>
      <c r="D1242" s="117">
        <v>240</v>
      </c>
      <c r="E1242" s="34">
        <v>32.770000000000003</v>
      </c>
      <c r="F1242" s="116" t="s">
        <v>1527</v>
      </c>
    </row>
    <row r="1243" spans="1:6">
      <c r="A1243" s="116" t="s">
        <v>4350</v>
      </c>
      <c r="B1243" s="116" t="s">
        <v>1172</v>
      </c>
      <c r="C1243" s="116" t="s">
        <v>1216</v>
      </c>
      <c r="D1243" s="117">
        <v>240</v>
      </c>
      <c r="E1243" s="34">
        <v>32.770000000000003</v>
      </c>
      <c r="F1243" s="116" t="s">
        <v>1527</v>
      </c>
    </row>
    <row r="1244" spans="1:6">
      <c r="A1244" s="116" t="s">
        <v>4351</v>
      </c>
      <c r="B1244" s="116" t="s">
        <v>1173</v>
      </c>
      <c r="C1244" s="116" t="s">
        <v>4352</v>
      </c>
      <c r="D1244" s="117">
        <v>240</v>
      </c>
      <c r="E1244" s="34">
        <v>44.78</v>
      </c>
      <c r="F1244" s="116" t="s">
        <v>1527</v>
      </c>
    </row>
    <row r="1245" spans="1:6">
      <c r="A1245" s="116" t="s">
        <v>4353</v>
      </c>
      <c r="B1245" s="116" t="s">
        <v>687</v>
      </c>
      <c r="C1245" s="116" t="s">
        <v>718</v>
      </c>
      <c r="D1245" s="117">
        <v>240</v>
      </c>
      <c r="E1245" s="34">
        <v>16.38</v>
      </c>
      <c r="F1245" s="116" t="s">
        <v>1527</v>
      </c>
    </row>
    <row r="1246" spans="1:6">
      <c r="A1246" s="116" t="s">
        <v>4354</v>
      </c>
      <c r="B1246" s="116" t="s">
        <v>1160</v>
      </c>
      <c r="C1246" s="116" t="s">
        <v>1205</v>
      </c>
      <c r="D1246" s="117">
        <v>240</v>
      </c>
      <c r="E1246" s="34">
        <v>121.25</v>
      </c>
      <c r="F1246" s="116" t="s">
        <v>1527</v>
      </c>
    </row>
    <row r="1247" spans="1:6">
      <c r="A1247" s="116" t="s">
        <v>4355</v>
      </c>
      <c r="B1247" s="116" t="s">
        <v>1161</v>
      </c>
      <c r="C1247" s="116" t="s">
        <v>1206</v>
      </c>
      <c r="D1247" s="117">
        <v>240</v>
      </c>
      <c r="E1247" s="34">
        <v>125.62</v>
      </c>
      <c r="F1247" s="116" t="s">
        <v>1527</v>
      </c>
    </row>
    <row r="1248" spans="1:6">
      <c r="A1248" s="116" t="s">
        <v>4356</v>
      </c>
      <c r="B1248" s="116" t="s">
        <v>1162</v>
      </c>
      <c r="C1248" s="116" t="s">
        <v>1207</v>
      </c>
      <c r="D1248" s="117">
        <v>240</v>
      </c>
      <c r="E1248" s="34">
        <v>125.62</v>
      </c>
      <c r="F1248" s="116" t="s">
        <v>1527</v>
      </c>
    </row>
    <row r="1249" spans="1:6">
      <c r="A1249" s="116" t="s">
        <v>4357</v>
      </c>
      <c r="B1249" s="116" t="s">
        <v>1163</v>
      </c>
      <c r="C1249" s="116" t="s">
        <v>1208</v>
      </c>
      <c r="D1249" s="117">
        <v>240</v>
      </c>
      <c r="E1249" s="34">
        <v>125.62</v>
      </c>
      <c r="F1249" s="116" t="s">
        <v>1527</v>
      </c>
    </row>
    <row r="1250" spans="1:6">
      <c r="A1250" s="116" t="s">
        <v>4358</v>
      </c>
      <c r="B1250" s="116" t="s">
        <v>1093</v>
      </c>
      <c r="C1250" s="116" t="s">
        <v>1131</v>
      </c>
      <c r="D1250" s="117">
        <v>240</v>
      </c>
      <c r="E1250" s="34">
        <v>80.83</v>
      </c>
      <c r="F1250" s="116" t="s">
        <v>1527</v>
      </c>
    </row>
    <row r="1251" spans="1:6">
      <c r="A1251" s="116" t="s">
        <v>4359</v>
      </c>
      <c r="B1251" s="116" t="s">
        <v>1094</v>
      </c>
      <c r="C1251" s="116" t="s">
        <v>1138</v>
      </c>
      <c r="D1251" s="117">
        <v>240</v>
      </c>
      <c r="E1251" s="34">
        <v>84.11</v>
      </c>
      <c r="F1251" s="116" t="s">
        <v>1527</v>
      </c>
    </row>
    <row r="1252" spans="1:6">
      <c r="A1252" s="116" t="s">
        <v>4360</v>
      </c>
      <c r="B1252" s="116" t="s">
        <v>1142</v>
      </c>
      <c r="C1252" s="116" t="s">
        <v>4361</v>
      </c>
      <c r="D1252" s="117">
        <v>240</v>
      </c>
      <c r="E1252" s="34">
        <v>22.94</v>
      </c>
      <c r="F1252" s="116" t="s">
        <v>1527</v>
      </c>
    </row>
    <row r="1253" spans="1:6">
      <c r="A1253" s="116" t="s">
        <v>4362</v>
      </c>
      <c r="B1253" s="116" t="s">
        <v>1143</v>
      </c>
      <c r="C1253" s="116" t="s">
        <v>4363</v>
      </c>
      <c r="D1253" s="117">
        <v>240</v>
      </c>
      <c r="E1253" s="34">
        <v>24.03</v>
      </c>
      <c r="F1253" s="116" t="s">
        <v>1527</v>
      </c>
    </row>
    <row r="1254" spans="1:6">
      <c r="A1254" s="116" t="s">
        <v>4364</v>
      </c>
      <c r="B1254" s="116" t="s">
        <v>1084</v>
      </c>
      <c r="C1254" s="116" t="s">
        <v>1133</v>
      </c>
      <c r="D1254" s="117">
        <v>240</v>
      </c>
      <c r="E1254" s="34">
        <v>159.47999999999999</v>
      </c>
      <c r="F1254" s="116" t="s">
        <v>1527</v>
      </c>
    </row>
    <row r="1255" spans="1:6">
      <c r="A1255" s="116" t="s">
        <v>4365</v>
      </c>
      <c r="B1255" s="116" t="s">
        <v>1085</v>
      </c>
      <c r="C1255" s="116" t="s">
        <v>1134</v>
      </c>
      <c r="D1255" s="117">
        <v>240</v>
      </c>
      <c r="E1255" s="34">
        <v>40.42</v>
      </c>
      <c r="F1255" s="116" t="s">
        <v>1527</v>
      </c>
    </row>
    <row r="1256" spans="1:6">
      <c r="A1256" s="116" t="s">
        <v>4366</v>
      </c>
      <c r="B1256" s="116" t="s">
        <v>1086</v>
      </c>
      <c r="C1256" s="116" t="s">
        <v>1135</v>
      </c>
      <c r="D1256" s="117">
        <v>240</v>
      </c>
      <c r="E1256" s="34">
        <v>80.83</v>
      </c>
      <c r="F1256" s="116" t="s">
        <v>1527</v>
      </c>
    </row>
    <row r="1257" spans="1:6">
      <c r="A1257" s="116" t="s">
        <v>4367</v>
      </c>
      <c r="B1257" s="116" t="s">
        <v>1087</v>
      </c>
      <c r="C1257" s="116" t="s">
        <v>1136</v>
      </c>
      <c r="D1257" s="117">
        <v>240</v>
      </c>
      <c r="E1257" s="34">
        <v>40.42</v>
      </c>
      <c r="F1257" s="116" t="s">
        <v>1527</v>
      </c>
    </row>
    <row r="1258" spans="1:6">
      <c r="A1258" s="116" t="s">
        <v>4368</v>
      </c>
      <c r="B1258" s="116" t="s">
        <v>4369</v>
      </c>
      <c r="C1258" s="116" t="s">
        <v>4370</v>
      </c>
      <c r="D1258" s="117">
        <v>601</v>
      </c>
      <c r="E1258" s="34">
        <v>2511.41</v>
      </c>
      <c r="F1258" s="116" t="s">
        <v>1527</v>
      </c>
    </row>
    <row r="1259" spans="1:6">
      <c r="A1259" s="116" t="s">
        <v>4371</v>
      </c>
      <c r="B1259" s="116" t="s">
        <v>4372</v>
      </c>
      <c r="C1259" s="116" t="s">
        <v>4373</v>
      </c>
      <c r="D1259" s="117">
        <v>601</v>
      </c>
      <c r="E1259" s="34">
        <v>2643.59</v>
      </c>
      <c r="F1259" s="116" t="s">
        <v>1527</v>
      </c>
    </row>
    <row r="1260" spans="1:6">
      <c r="A1260" s="116" t="s">
        <v>4374</v>
      </c>
      <c r="B1260" s="116" t="s">
        <v>4375</v>
      </c>
      <c r="C1260" s="116" t="s">
        <v>4376</v>
      </c>
      <c r="D1260" s="117">
        <v>601</v>
      </c>
      <c r="E1260" s="34">
        <v>2749.32</v>
      </c>
      <c r="F1260" s="116" t="s">
        <v>1527</v>
      </c>
    </row>
    <row r="1261" spans="1:6">
      <c r="A1261" s="116" t="s">
        <v>4377</v>
      </c>
      <c r="B1261" s="116" t="s">
        <v>1075</v>
      </c>
      <c r="C1261" s="116" t="s">
        <v>1125</v>
      </c>
      <c r="D1261" s="117">
        <v>240</v>
      </c>
      <c r="E1261" s="34">
        <v>98.31</v>
      </c>
      <c r="F1261" s="116" t="s">
        <v>1527</v>
      </c>
    </row>
    <row r="1262" spans="1:6">
      <c r="A1262" s="116" t="s">
        <v>4378</v>
      </c>
      <c r="B1262" s="116" t="s">
        <v>1076</v>
      </c>
      <c r="C1262" s="116" t="s">
        <v>1121</v>
      </c>
      <c r="D1262" s="117">
        <v>240</v>
      </c>
      <c r="E1262" s="34">
        <v>102.68</v>
      </c>
      <c r="F1262" s="116" t="s">
        <v>1527</v>
      </c>
    </row>
    <row r="1263" spans="1:6">
      <c r="A1263" s="116" t="s">
        <v>4379</v>
      </c>
      <c r="B1263" s="116" t="s">
        <v>1077</v>
      </c>
      <c r="C1263" s="116" t="s">
        <v>1126</v>
      </c>
      <c r="D1263" s="117">
        <v>240</v>
      </c>
      <c r="E1263" s="34">
        <v>121.25</v>
      </c>
      <c r="F1263" s="116" t="s">
        <v>1527</v>
      </c>
    </row>
    <row r="1264" spans="1:6">
      <c r="A1264" s="116" t="s">
        <v>4380</v>
      </c>
      <c r="B1264" s="116" t="s">
        <v>1078</v>
      </c>
      <c r="C1264" s="116" t="s">
        <v>1127</v>
      </c>
      <c r="D1264" s="117">
        <v>240</v>
      </c>
      <c r="E1264" s="34">
        <v>122.34</v>
      </c>
      <c r="F1264" s="116" t="s">
        <v>1527</v>
      </c>
    </row>
    <row r="1265" spans="1:6">
      <c r="A1265" s="116" t="s">
        <v>4381</v>
      </c>
      <c r="B1265" s="116" t="s">
        <v>4382</v>
      </c>
      <c r="C1265" s="116" t="s">
        <v>4383</v>
      </c>
      <c r="D1265" s="117">
        <v>700</v>
      </c>
      <c r="E1265" s="34">
        <v>117.5</v>
      </c>
      <c r="F1265" s="116" t="s">
        <v>1527</v>
      </c>
    </row>
    <row r="1266" spans="1:6">
      <c r="A1266" s="116" t="s">
        <v>4384</v>
      </c>
      <c r="B1266" s="116" t="s">
        <v>4385</v>
      </c>
      <c r="C1266" s="116" t="s">
        <v>4386</v>
      </c>
      <c r="D1266" s="117">
        <v>700</v>
      </c>
      <c r="E1266" s="34">
        <v>207.52</v>
      </c>
      <c r="F1266" s="116" t="s">
        <v>1527</v>
      </c>
    </row>
    <row r="1267" spans="1:6">
      <c r="A1267" s="116" t="s">
        <v>4387</v>
      </c>
      <c r="B1267" s="116" t="s">
        <v>4388</v>
      </c>
      <c r="C1267" s="116" t="s">
        <v>4389</v>
      </c>
      <c r="D1267" s="117">
        <v>700</v>
      </c>
      <c r="E1267" s="34">
        <v>297.54000000000002</v>
      </c>
      <c r="F1267" s="116" t="s">
        <v>1527</v>
      </c>
    </row>
    <row r="1268" spans="1:6">
      <c r="A1268" s="116" t="s">
        <v>4390</v>
      </c>
      <c r="B1268" s="116" t="s">
        <v>4391</v>
      </c>
      <c r="C1268" s="116" t="s">
        <v>4392</v>
      </c>
      <c r="D1268" s="117">
        <v>510</v>
      </c>
      <c r="E1268" s="34">
        <v>194.12</v>
      </c>
      <c r="F1268" s="116" t="s">
        <v>1527</v>
      </c>
    </row>
    <row r="1269" spans="1:6">
      <c r="A1269" s="116" t="s">
        <v>4393</v>
      </c>
      <c r="B1269" s="116" t="s">
        <v>4394</v>
      </c>
      <c r="C1269" s="116" t="s">
        <v>4395</v>
      </c>
      <c r="D1269" s="117">
        <v>510</v>
      </c>
      <c r="E1269" s="34">
        <v>214.91</v>
      </c>
      <c r="F1269" s="116" t="s">
        <v>1527</v>
      </c>
    </row>
    <row r="1270" spans="1:6">
      <c r="A1270" s="116" t="s">
        <v>4396</v>
      </c>
      <c r="B1270" s="116" t="s">
        <v>4397</v>
      </c>
      <c r="C1270" s="116" t="s">
        <v>4398</v>
      </c>
      <c r="D1270" s="117">
        <v>510</v>
      </c>
      <c r="E1270" s="34">
        <v>214.91</v>
      </c>
      <c r="F1270" s="116" t="s">
        <v>1527</v>
      </c>
    </row>
    <row r="1271" spans="1:6">
      <c r="A1271" s="116" t="s">
        <v>4399</v>
      </c>
      <c r="B1271" s="116" t="s">
        <v>4400</v>
      </c>
      <c r="C1271" s="116" t="s">
        <v>4401</v>
      </c>
      <c r="D1271" s="117">
        <v>510</v>
      </c>
      <c r="E1271" s="34">
        <v>214.91</v>
      </c>
      <c r="F1271" s="116" t="s">
        <v>1527</v>
      </c>
    </row>
    <row r="1272" spans="1:6">
      <c r="A1272" s="116" t="s">
        <v>4402</v>
      </c>
      <c r="B1272" s="116" t="s">
        <v>4403</v>
      </c>
      <c r="C1272" s="116" t="s">
        <v>4404</v>
      </c>
      <c r="D1272" s="117">
        <v>173</v>
      </c>
      <c r="E1272" s="34">
        <v>4513.57</v>
      </c>
      <c r="F1272" s="116" t="s">
        <v>1527</v>
      </c>
    </row>
    <row r="1273" spans="1:6">
      <c r="A1273" s="116" t="s">
        <v>4405</v>
      </c>
      <c r="B1273" s="116" t="s">
        <v>4406</v>
      </c>
      <c r="C1273" s="116" t="s">
        <v>4407</v>
      </c>
      <c r="D1273" s="117">
        <v>173</v>
      </c>
      <c r="E1273" s="34">
        <v>4593.83</v>
      </c>
      <c r="F1273" s="116" t="s">
        <v>1527</v>
      </c>
    </row>
    <row r="1274" spans="1:6">
      <c r="A1274" s="116" t="s">
        <v>4408</v>
      </c>
      <c r="B1274" s="116" t="s">
        <v>4409</v>
      </c>
      <c r="C1274" s="116" t="s">
        <v>4410</v>
      </c>
      <c r="D1274" s="117">
        <v>173</v>
      </c>
      <c r="E1274" s="34">
        <v>4593.83</v>
      </c>
      <c r="F1274" s="116" t="s">
        <v>1527</v>
      </c>
    </row>
    <row r="1275" spans="1:6">
      <c r="A1275" s="116" t="s">
        <v>4411</v>
      </c>
      <c r="B1275" s="116" t="s">
        <v>4412</v>
      </c>
      <c r="C1275" s="116" t="s">
        <v>4413</v>
      </c>
      <c r="D1275" s="117">
        <v>173</v>
      </c>
      <c r="E1275" s="34">
        <v>870.03</v>
      </c>
      <c r="F1275" s="116" t="s">
        <v>1527</v>
      </c>
    </row>
    <row r="1276" spans="1:6">
      <c r="A1276" s="116" t="s">
        <v>4414</v>
      </c>
      <c r="B1276" s="116" t="s">
        <v>4415</v>
      </c>
      <c r="C1276" s="116" t="s">
        <v>4416</v>
      </c>
      <c r="D1276" s="117">
        <v>173</v>
      </c>
      <c r="E1276" s="34">
        <v>1225.3699999999999</v>
      </c>
      <c r="F1276" s="116" t="s">
        <v>1527</v>
      </c>
    </row>
    <row r="1277" spans="1:6">
      <c r="A1277" s="116" t="s">
        <v>4417</v>
      </c>
      <c r="B1277" s="116" t="s">
        <v>4418</v>
      </c>
      <c r="C1277" s="116" t="s">
        <v>4419</v>
      </c>
      <c r="D1277" s="117">
        <v>173</v>
      </c>
      <c r="E1277" s="34">
        <v>1482.72</v>
      </c>
      <c r="F1277" s="116" t="s">
        <v>1527</v>
      </c>
    </row>
    <row r="1278" spans="1:6">
      <c r="A1278" s="116" t="s">
        <v>4420</v>
      </c>
      <c r="B1278" s="116" t="s">
        <v>4421</v>
      </c>
      <c r="C1278" s="116" t="s">
        <v>4422</v>
      </c>
      <c r="D1278" s="117">
        <v>173</v>
      </c>
      <c r="E1278" s="34">
        <v>1204.6500000000001</v>
      </c>
      <c r="F1278" s="116" t="s">
        <v>1527</v>
      </c>
    </row>
    <row r="1279" spans="1:6">
      <c r="A1279" s="116" t="s">
        <v>4423</v>
      </c>
      <c r="B1279" s="116" t="s">
        <v>4424</v>
      </c>
      <c r="C1279" s="116" t="s">
        <v>4425</v>
      </c>
      <c r="D1279" s="117">
        <v>173</v>
      </c>
      <c r="E1279" s="34">
        <v>1696.7</v>
      </c>
      <c r="F1279" s="116" t="s">
        <v>1527</v>
      </c>
    </row>
    <row r="1280" spans="1:6">
      <c r="A1280" s="116" t="s">
        <v>4426</v>
      </c>
      <c r="B1280" s="116" t="s">
        <v>4427</v>
      </c>
      <c r="C1280" s="116" t="s">
        <v>4428</v>
      </c>
      <c r="D1280" s="117">
        <v>173</v>
      </c>
      <c r="E1280" s="34">
        <v>2052.98</v>
      </c>
      <c r="F1280" s="116" t="s">
        <v>1527</v>
      </c>
    </row>
    <row r="1281" spans="1:6">
      <c r="A1281" s="116" t="s">
        <v>4429</v>
      </c>
      <c r="B1281" s="116" t="s">
        <v>4430</v>
      </c>
      <c r="C1281" s="116" t="s">
        <v>4431</v>
      </c>
      <c r="D1281" s="117">
        <v>173</v>
      </c>
      <c r="E1281" s="34">
        <v>90.28</v>
      </c>
      <c r="F1281" s="116" t="s">
        <v>1527</v>
      </c>
    </row>
    <row r="1282" spans="1:6">
      <c r="A1282" s="116" t="s">
        <v>4432</v>
      </c>
      <c r="B1282" s="116" t="s">
        <v>4433</v>
      </c>
      <c r="C1282" s="116" t="s">
        <v>4407</v>
      </c>
      <c r="D1282" s="117">
        <v>173</v>
      </c>
      <c r="E1282" s="34">
        <v>3510.21</v>
      </c>
      <c r="F1282" s="116" t="s">
        <v>1527</v>
      </c>
    </row>
    <row r="1283" spans="1:6">
      <c r="A1283" s="116" t="s">
        <v>4434</v>
      </c>
      <c r="B1283" s="116" t="s">
        <v>4435</v>
      </c>
      <c r="C1283" s="116" t="s">
        <v>4410</v>
      </c>
      <c r="D1283" s="117">
        <v>173</v>
      </c>
      <c r="E1283" s="34">
        <v>3510.21</v>
      </c>
      <c r="F1283" s="116" t="s">
        <v>1527</v>
      </c>
    </row>
    <row r="1284" spans="1:6">
      <c r="A1284" s="116" t="s">
        <v>8178</v>
      </c>
      <c r="B1284" s="116" t="s">
        <v>8179</v>
      </c>
      <c r="C1284" s="116" t="s">
        <v>8180</v>
      </c>
      <c r="D1284" s="117">
        <v>173</v>
      </c>
      <c r="E1284" s="34">
        <v>2880.89</v>
      </c>
      <c r="F1284" s="116" t="s">
        <v>1527</v>
      </c>
    </row>
    <row r="1285" spans="1:6">
      <c r="A1285" s="116" t="s">
        <v>4436</v>
      </c>
      <c r="B1285" s="116" t="s">
        <v>4437</v>
      </c>
      <c r="C1285" s="116" t="s">
        <v>4407</v>
      </c>
      <c r="D1285" s="117">
        <v>173</v>
      </c>
      <c r="E1285" s="34">
        <v>5561.74</v>
      </c>
      <c r="F1285" s="116" t="s">
        <v>1527</v>
      </c>
    </row>
    <row r="1286" spans="1:6">
      <c r="A1286" s="116" t="s">
        <v>4438</v>
      </c>
      <c r="B1286" s="116" t="s">
        <v>4439</v>
      </c>
      <c r="C1286" s="116" t="s">
        <v>4407</v>
      </c>
      <c r="D1286" s="117">
        <v>173</v>
      </c>
      <c r="E1286" s="34">
        <v>5561.74</v>
      </c>
      <c r="F1286" s="116" t="s">
        <v>1527</v>
      </c>
    </row>
    <row r="1287" spans="1:6">
      <c r="A1287" s="116" t="s">
        <v>4440</v>
      </c>
      <c r="B1287" s="116" t="s">
        <v>4441</v>
      </c>
      <c r="C1287" s="116" t="s">
        <v>4410</v>
      </c>
      <c r="D1287" s="117">
        <v>173</v>
      </c>
      <c r="E1287" s="34">
        <v>5561.74</v>
      </c>
      <c r="F1287" s="116" t="s">
        <v>1527</v>
      </c>
    </row>
    <row r="1288" spans="1:6">
      <c r="A1288" s="116" t="s">
        <v>4442</v>
      </c>
      <c r="B1288" s="116" t="s">
        <v>4443</v>
      </c>
      <c r="C1288" s="116" t="s">
        <v>4410</v>
      </c>
      <c r="D1288" s="117">
        <v>173</v>
      </c>
      <c r="E1288" s="34">
        <v>5561.74</v>
      </c>
      <c r="F1288" s="116" t="s">
        <v>1527</v>
      </c>
    </row>
    <row r="1289" spans="1:6">
      <c r="A1289" s="116" t="s">
        <v>4444</v>
      </c>
      <c r="B1289" s="116" t="s">
        <v>1059</v>
      </c>
      <c r="C1289" s="116" t="s">
        <v>1110</v>
      </c>
      <c r="D1289" s="117">
        <v>240</v>
      </c>
      <c r="E1289" s="34">
        <v>147.46</v>
      </c>
      <c r="F1289" s="116" t="s">
        <v>1527</v>
      </c>
    </row>
    <row r="1290" spans="1:6">
      <c r="A1290" s="116" t="s">
        <v>4445</v>
      </c>
      <c r="B1290" s="116" t="s">
        <v>1060</v>
      </c>
      <c r="C1290" s="116" t="s">
        <v>1111</v>
      </c>
      <c r="D1290" s="117">
        <v>240</v>
      </c>
      <c r="E1290" s="34">
        <v>148.55000000000001</v>
      </c>
      <c r="F1290" s="116" t="s">
        <v>1527</v>
      </c>
    </row>
    <row r="1291" spans="1:6">
      <c r="A1291" s="116" t="s">
        <v>4446</v>
      </c>
      <c r="B1291" s="116" t="s">
        <v>1051</v>
      </c>
      <c r="C1291" s="116" t="s">
        <v>1103</v>
      </c>
      <c r="D1291" s="117">
        <v>240</v>
      </c>
      <c r="E1291" s="34">
        <v>8.9600000000000009</v>
      </c>
      <c r="F1291" s="116" t="s">
        <v>1527</v>
      </c>
    </row>
    <row r="1292" spans="1:6">
      <c r="A1292" s="116" t="s">
        <v>4447</v>
      </c>
      <c r="B1292" s="116" t="s">
        <v>1052</v>
      </c>
      <c r="C1292" s="116" t="s">
        <v>1104</v>
      </c>
      <c r="D1292" s="117">
        <v>240</v>
      </c>
      <c r="E1292" s="34">
        <v>13.44</v>
      </c>
      <c r="F1292" s="116" t="s">
        <v>1527</v>
      </c>
    </row>
    <row r="1293" spans="1:6">
      <c r="A1293" s="116" t="s">
        <v>4448</v>
      </c>
      <c r="B1293" s="116" t="s">
        <v>1053</v>
      </c>
      <c r="C1293" s="116" t="s">
        <v>1105</v>
      </c>
      <c r="D1293" s="117">
        <v>240</v>
      </c>
      <c r="E1293" s="34">
        <v>17.91</v>
      </c>
      <c r="F1293" s="116" t="s">
        <v>1527</v>
      </c>
    </row>
    <row r="1294" spans="1:6">
      <c r="A1294" s="116" t="s">
        <v>4449</v>
      </c>
      <c r="B1294" s="116" t="s">
        <v>1054</v>
      </c>
      <c r="C1294" s="116" t="s">
        <v>714</v>
      </c>
      <c r="D1294" s="117">
        <v>240</v>
      </c>
      <c r="E1294" s="34">
        <v>13.44</v>
      </c>
      <c r="F1294" s="116" t="s">
        <v>1527</v>
      </c>
    </row>
    <row r="1295" spans="1:6">
      <c r="A1295" s="116" t="s">
        <v>4450</v>
      </c>
      <c r="B1295" s="116" t="s">
        <v>1055</v>
      </c>
      <c r="C1295" s="116" t="s">
        <v>717</v>
      </c>
      <c r="D1295" s="117">
        <v>240</v>
      </c>
      <c r="E1295" s="34">
        <v>37.25</v>
      </c>
      <c r="F1295" s="116" t="s">
        <v>1527</v>
      </c>
    </row>
    <row r="1296" spans="1:6">
      <c r="A1296" s="116" t="s">
        <v>4451</v>
      </c>
      <c r="B1296" s="116" t="s">
        <v>1056</v>
      </c>
      <c r="C1296" s="116" t="s">
        <v>715</v>
      </c>
      <c r="D1296" s="117">
        <v>240</v>
      </c>
      <c r="E1296" s="34">
        <v>72.09</v>
      </c>
      <c r="F1296" s="116" t="s">
        <v>1527</v>
      </c>
    </row>
    <row r="1297" spans="1:6">
      <c r="A1297" s="116" t="s">
        <v>4452</v>
      </c>
      <c r="B1297" s="116" t="s">
        <v>1057</v>
      </c>
      <c r="C1297" s="116" t="s">
        <v>716</v>
      </c>
      <c r="D1297" s="117">
        <v>240</v>
      </c>
      <c r="E1297" s="34">
        <v>81.92</v>
      </c>
      <c r="F1297" s="116" t="s">
        <v>1527</v>
      </c>
    </row>
    <row r="1298" spans="1:6">
      <c r="A1298" s="116" t="s">
        <v>4453</v>
      </c>
      <c r="B1298" s="116" t="s">
        <v>1058</v>
      </c>
      <c r="C1298" s="116" t="s">
        <v>1107</v>
      </c>
      <c r="D1298" s="117">
        <v>240</v>
      </c>
      <c r="E1298" s="34">
        <v>126.71</v>
      </c>
      <c r="F1298" s="116" t="s">
        <v>1527</v>
      </c>
    </row>
    <row r="1299" spans="1:6">
      <c r="A1299" s="116" t="s">
        <v>4454</v>
      </c>
      <c r="B1299" s="116" t="s">
        <v>708</v>
      </c>
      <c r="C1299" s="116" t="s">
        <v>733</v>
      </c>
      <c r="D1299" s="117">
        <v>240</v>
      </c>
      <c r="E1299" s="34">
        <v>65.540000000000006</v>
      </c>
      <c r="F1299" s="116" t="s">
        <v>1527</v>
      </c>
    </row>
    <row r="1300" spans="1:6">
      <c r="A1300" s="116" t="s">
        <v>4455</v>
      </c>
      <c r="B1300" s="116" t="s">
        <v>1048</v>
      </c>
      <c r="C1300" s="116" t="s">
        <v>1097</v>
      </c>
      <c r="D1300" s="117">
        <v>240</v>
      </c>
      <c r="E1300" s="34">
        <v>80.83</v>
      </c>
      <c r="F1300" s="116" t="s">
        <v>1527</v>
      </c>
    </row>
    <row r="1301" spans="1:6">
      <c r="A1301" s="116" t="s">
        <v>4456</v>
      </c>
      <c r="B1301" s="116" t="s">
        <v>1049</v>
      </c>
      <c r="C1301" s="116" t="s">
        <v>1098</v>
      </c>
      <c r="D1301" s="117">
        <v>240</v>
      </c>
      <c r="E1301" s="34">
        <v>77.55</v>
      </c>
      <c r="F1301" s="116" t="s">
        <v>1527</v>
      </c>
    </row>
    <row r="1302" spans="1:6">
      <c r="A1302" s="116" t="s">
        <v>4457</v>
      </c>
      <c r="B1302" s="116" t="s">
        <v>1050</v>
      </c>
      <c r="C1302" s="116" t="s">
        <v>1102</v>
      </c>
      <c r="D1302" s="117">
        <v>240</v>
      </c>
      <c r="E1302" s="34">
        <v>4.4800000000000004</v>
      </c>
      <c r="F1302" s="116" t="s">
        <v>1527</v>
      </c>
    </row>
    <row r="1303" spans="1:6">
      <c r="A1303" s="116" t="s">
        <v>4458</v>
      </c>
      <c r="B1303" s="116" t="s">
        <v>4459</v>
      </c>
      <c r="C1303" s="116" t="s">
        <v>4460</v>
      </c>
      <c r="D1303" s="117">
        <v>604</v>
      </c>
      <c r="E1303" s="34">
        <v>2.7</v>
      </c>
      <c r="F1303" s="116" t="s">
        <v>1527</v>
      </c>
    </row>
    <row r="1304" spans="1:6">
      <c r="A1304" s="116" t="s">
        <v>4461</v>
      </c>
      <c r="B1304" s="116" t="s">
        <v>4462</v>
      </c>
      <c r="C1304" s="116" t="s">
        <v>4463</v>
      </c>
      <c r="D1304" s="117">
        <v>604</v>
      </c>
      <c r="E1304" s="34">
        <v>0.32</v>
      </c>
      <c r="F1304" s="116" t="s">
        <v>1527</v>
      </c>
    </row>
    <row r="1305" spans="1:6">
      <c r="A1305" s="116" t="s">
        <v>4464</v>
      </c>
      <c r="B1305" s="116" t="s">
        <v>4465</v>
      </c>
      <c r="C1305" s="116" t="s">
        <v>4466</v>
      </c>
      <c r="D1305" s="117">
        <v>604</v>
      </c>
      <c r="E1305" s="34">
        <v>21.13</v>
      </c>
      <c r="F1305" s="116" t="s">
        <v>1527</v>
      </c>
    </row>
    <row r="1306" spans="1:6">
      <c r="A1306" s="116" t="s">
        <v>4467</v>
      </c>
      <c r="B1306" s="116" t="s">
        <v>4468</v>
      </c>
      <c r="C1306" s="116" t="s">
        <v>4469</v>
      </c>
      <c r="D1306" s="117">
        <v>108</v>
      </c>
      <c r="E1306" s="34">
        <v>234.01</v>
      </c>
      <c r="F1306" s="116" t="s">
        <v>1527</v>
      </c>
    </row>
    <row r="1307" spans="1:6">
      <c r="A1307" s="116" t="s">
        <v>4470</v>
      </c>
      <c r="B1307" s="116" t="s">
        <v>691</v>
      </c>
      <c r="C1307" s="116" t="s">
        <v>721</v>
      </c>
      <c r="D1307" s="117">
        <v>240</v>
      </c>
      <c r="E1307" s="34">
        <v>96.12</v>
      </c>
      <c r="F1307" s="116" t="s">
        <v>1527</v>
      </c>
    </row>
    <row r="1308" spans="1:6">
      <c r="A1308" s="116" t="s">
        <v>4471</v>
      </c>
      <c r="B1308" s="116" t="s">
        <v>692</v>
      </c>
      <c r="C1308" s="116" t="s">
        <v>722</v>
      </c>
      <c r="D1308" s="117">
        <v>240</v>
      </c>
      <c r="E1308" s="34">
        <v>96.12</v>
      </c>
      <c r="F1308" s="116" t="s">
        <v>1527</v>
      </c>
    </row>
    <row r="1309" spans="1:6">
      <c r="A1309" s="116" t="s">
        <v>4472</v>
      </c>
      <c r="B1309" s="116" t="s">
        <v>693</v>
      </c>
      <c r="C1309" s="116" t="s">
        <v>723</v>
      </c>
      <c r="D1309" s="117">
        <v>240</v>
      </c>
      <c r="E1309" s="34">
        <v>96.12</v>
      </c>
      <c r="F1309" s="116" t="s">
        <v>1527</v>
      </c>
    </row>
    <row r="1310" spans="1:6">
      <c r="A1310" s="116" t="s">
        <v>4473</v>
      </c>
      <c r="B1310" s="116" t="s">
        <v>694</v>
      </c>
      <c r="C1310" s="116" t="s">
        <v>724</v>
      </c>
      <c r="D1310" s="117">
        <v>240</v>
      </c>
      <c r="E1310" s="34">
        <v>127.8</v>
      </c>
      <c r="F1310" s="116" t="s">
        <v>1527</v>
      </c>
    </row>
    <row r="1311" spans="1:6">
      <c r="A1311" s="116" t="s">
        <v>4474</v>
      </c>
      <c r="B1311" s="116" t="s">
        <v>695</v>
      </c>
      <c r="C1311" s="116" t="s">
        <v>725</v>
      </c>
      <c r="D1311" s="117">
        <v>240</v>
      </c>
      <c r="E1311" s="34">
        <v>64.45</v>
      </c>
      <c r="F1311" s="116" t="s">
        <v>1527</v>
      </c>
    </row>
    <row r="1312" spans="1:6">
      <c r="A1312" s="116" t="s">
        <v>4475</v>
      </c>
      <c r="B1312" s="116" t="s">
        <v>696</v>
      </c>
      <c r="C1312" s="116" t="s">
        <v>726</v>
      </c>
      <c r="D1312" s="117">
        <v>240</v>
      </c>
      <c r="E1312" s="34">
        <v>64.45</v>
      </c>
      <c r="F1312" s="116" t="s">
        <v>1527</v>
      </c>
    </row>
    <row r="1313" spans="1:6">
      <c r="A1313" s="116" t="s">
        <v>4476</v>
      </c>
      <c r="B1313" s="116" t="s">
        <v>697</v>
      </c>
      <c r="C1313" s="116" t="s">
        <v>727</v>
      </c>
      <c r="D1313" s="117">
        <v>240</v>
      </c>
      <c r="E1313" s="34">
        <v>98.31</v>
      </c>
      <c r="F1313" s="116" t="s">
        <v>1527</v>
      </c>
    </row>
    <row r="1314" spans="1:6">
      <c r="A1314" s="116" t="s">
        <v>4477</v>
      </c>
      <c r="B1314" s="116" t="s">
        <v>698</v>
      </c>
      <c r="C1314" s="116" t="s">
        <v>728</v>
      </c>
      <c r="D1314" s="117">
        <v>240</v>
      </c>
      <c r="E1314" s="34">
        <v>126.71</v>
      </c>
      <c r="F1314" s="116" t="s">
        <v>1527</v>
      </c>
    </row>
    <row r="1315" spans="1:6">
      <c r="A1315" s="116" t="s">
        <v>4478</v>
      </c>
      <c r="B1315" s="116" t="s">
        <v>4479</v>
      </c>
      <c r="C1315" s="116" t="s">
        <v>4480</v>
      </c>
      <c r="D1315" s="117">
        <v>112</v>
      </c>
      <c r="E1315" s="34">
        <v>10.79</v>
      </c>
      <c r="F1315" s="116" t="s">
        <v>1527</v>
      </c>
    </row>
    <row r="1316" spans="1:6">
      <c r="A1316" s="116" t="s">
        <v>4481</v>
      </c>
      <c r="B1316" s="116" t="s">
        <v>4482</v>
      </c>
      <c r="C1316" s="116" t="s">
        <v>4483</v>
      </c>
      <c r="D1316" s="117">
        <v>112</v>
      </c>
      <c r="E1316" s="34">
        <v>58.56</v>
      </c>
      <c r="F1316" s="116" t="s">
        <v>1527</v>
      </c>
    </row>
    <row r="1317" spans="1:6">
      <c r="A1317" s="116" t="s">
        <v>4484</v>
      </c>
      <c r="B1317" s="116" t="s">
        <v>4485</v>
      </c>
      <c r="C1317" s="116" t="s">
        <v>4486</v>
      </c>
      <c r="D1317" s="117">
        <v>112</v>
      </c>
      <c r="E1317" s="34">
        <v>2.74</v>
      </c>
      <c r="F1317" s="116" t="s">
        <v>1527</v>
      </c>
    </row>
    <row r="1318" spans="1:6">
      <c r="A1318" s="116" t="s">
        <v>4487</v>
      </c>
      <c r="B1318" s="116" t="s">
        <v>4488</v>
      </c>
      <c r="C1318" s="116" t="s">
        <v>4489</v>
      </c>
      <c r="D1318" s="117">
        <v>112</v>
      </c>
      <c r="E1318" s="34">
        <v>3.03</v>
      </c>
      <c r="F1318" s="116" t="s">
        <v>1527</v>
      </c>
    </row>
    <row r="1319" spans="1:6">
      <c r="A1319" s="116" t="s">
        <v>4490</v>
      </c>
      <c r="B1319" s="116" t="s">
        <v>477</v>
      </c>
      <c r="C1319" s="116" t="s">
        <v>713</v>
      </c>
      <c r="D1319" s="117">
        <v>240</v>
      </c>
      <c r="E1319" s="34">
        <v>1.2</v>
      </c>
      <c r="F1319" s="116" t="s">
        <v>1527</v>
      </c>
    </row>
    <row r="1320" spans="1:6">
      <c r="A1320" s="116" t="s">
        <v>4491</v>
      </c>
      <c r="B1320" s="116" t="s">
        <v>683</v>
      </c>
      <c r="C1320" s="116" t="s">
        <v>714</v>
      </c>
      <c r="D1320" s="117">
        <v>240</v>
      </c>
      <c r="E1320" s="34">
        <v>3.06</v>
      </c>
      <c r="F1320" s="116" t="s">
        <v>1527</v>
      </c>
    </row>
    <row r="1321" spans="1:6">
      <c r="A1321" s="116" t="s">
        <v>4492</v>
      </c>
      <c r="B1321" s="116" t="s">
        <v>684</v>
      </c>
      <c r="C1321" s="116" t="s">
        <v>715</v>
      </c>
      <c r="D1321" s="117">
        <v>240</v>
      </c>
      <c r="E1321" s="34">
        <v>65.430000000000007</v>
      </c>
      <c r="F1321" s="116" t="s">
        <v>1527</v>
      </c>
    </row>
    <row r="1322" spans="1:6">
      <c r="A1322" s="116" t="s">
        <v>4493</v>
      </c>
      <c r="B1322" s="116" t="s">
        <v>685</v>
      </c>
      <c r="C1322" s="116" t="s">
        <v>716</v>
      </c>
      <c r="D1322" s="117">
        <v>240</v>
      </c>
      <c r="E1322" s="34">
        <v>69.91</v>
      </c>
      <c r="F1322" s="116" t="s">
        <v>1527</v>
      </c>
    </row>
    <row r="1323" spans="1:6">
      <c r="A1323" s="116" t="s">
        <v>4494</v>
      </c>
      <c r="B1323" s="116" t="s">
        <v>686</v>
      </c>
      <c r="C1323" s="116" t="s">
        <v>717</v>
      </c>
      <c r="D1323" s="117">
        <v>240</v>
      </c>
      <c r="E1323" s="34">
        <v>19.329999999999998</v>
      </c>
      <c r="F1323" s="116" t="s">
        <v>1527</v>
      </c>
    </row>
    <row r="1324" spans="1:6">
      <c r="A1324" s="116" t="s">
        <v>4495</v>
      </c>
      <c r="B1324" s="116" t="s">
        <v>4496</v>
      </c>
      <c r="C1324" s="116" t="s">
        <v>4497</v>
      </c>
      <c r="D1324" s="117">
        <v>108</v>
      </c>
      <c r="E1324" s="34">
        <v>249.23</v>
      </c>
      <c r="F1324" s="116" t="s">
        <v>1527</v>
      </c>
    </row>
    <row r="1325" spans="1:6">
      <c r="A1325" s="116" t="s">
        <v>4498</v>
      </c>
      <c r="B1325" s="116" t="s">
        <v>4499</v>
      </c>
      <c r="C1325" s="116" t="s">
        <v>4500</v>
      </c>
      <c r="D1325" s="117">
        <v>108</v>
      </c>
      <c r="E1325" s="34">
        <v>286.36</v>
      </c>
      <c r="F1325" s="116" t="s">
        <v>1527</v>
      </c>
    </row>
    <row r="1326" spans="1:6">
      <c r="A1326" s="116" t="s">
        <v>4501</v>
      </c>
      <c r="B1326" s="116" t="s">
        <v>4502</v>
      </c>
      <c r="C1326" s="116" t="s">
        <v>4503</v>
      </c>
      <c r="D1326" s="117">
        <v>108</v>
      </c>
      <c r="E1326" s="34">
        <v>323.83</v>
      </c>
      <c r="F1326" s="116" t="s">
        <v>1527</v>
      </c>
    </row>
    <row r="1327" spans="1:6">
      <c r="A1327" s="116" t="s">
        <v>4504</v>
      </c>
      <c r="B1327" s="116" t="s">
        <v>4505</v>
      </c>
      <c r="C1327" s="116" t="s">
        <v>4506</v>
      </c>
      <c r="D1327" s="117">
        <v>108</v>
      </c>
      <c r="E1327" s="34">
        <v>66.3</v>
      </c>
      <c r="F1327" s="116" t="s">
        <v>1527</v>
      </c>
    </row>
    <row r="1328" spans="1:6">
      <c r="A1328" s="116" t="s">
        <v>4507</v>
      </c>
      <c r="B1328" s="116" t="s">
        <v>4508</v>
      </c>
      <c r="C1328" s="116" t="s">
        <v>4509</v>
      </c>
      <c r="D1328" s="117">
        <v>108</v>
      </c>
      <c r="E1328" s="34">
        <v>66.3</v>
      </c>
      <c r="F1328" s="116" t="s">
        <v>1527</v>
      </c>
    </row>
    <row r="1329" spans="1:6">
      <c r="A1329" s="116" t="s">
        <v>8500</v>
      </c>
      <c r="B1329" s="116" t="s">
        <v>8501</v>
      </c>
      <c r="C1329" s="116" t="s">
        <v>8502</v>
      </c>
      <c r="D1329" s="117">
        <v>114</v>
      </c>
      <c r="E1329" s="34">
        <v>4517.17</v>
      </c>
      <c r="F1329" s="116" t="s">
        <v>1527</v>
      </c>
    </row>
    <row r="1330" spans="1:6">
      <c r="A1330" s="116" t="s">
        <v>8503</v>
      </c>
      <c r="B1330" s="116" t="s">
        <v>8504</v>
      </c>
      <c r="C1330" s="116" t="s">
        <v>8505</v>
      </c>
      <c r="D1330" s="117">
        <v>114</v>
      </c>
      <c r="E1330" s="34">
        <v>6587.71</v>
      </c>
      <c r="F1330" s="116" t="s">
        <v>1527</v>
      </c>
    </row>
    <row r="1331" spans="1:6">
      <c r="A1331" s="116" t="s">
        <v>4510</v>
      </c>
      <c r="B1331" s="116" t="s">
        <v>4511</v>
      </c>
      <c r="C1331" s="116" t="s">
        <v>4512</v>
      </c>
      <c r="D1331" s="117">
        <v>111</v>
      </c>
      <c r="E1331" s="34">
        <v>3118.13</v>
      </c>
      <c r="F1331" s="116" t="s">
        <v>1527</v>
      </c>
    </row>
    <row r="1332" spans="1:6">
      <c r="A1332" s="116" t="s">
        <v>4513</v>
      </c>
      <c r="B1332" s="116" t="s">
        <v>4514</v>
      </c>
      <c r="C1332" s="116" t="s">
        <v>4515</v>
      </c>
      <c r="D1332" s="117">
        <v>111</v>
      </c>
      <c r="E1332" s="34">
        <v>3220.35</v>
      </c>
      <c r="F1332" s="116" t="s">
        <v>1527</v>
      </c>
    </row>
    <row r="1333" spans="1:6">
      <c r="A1333" s="116" t="s">
        <v>4516</v>
      </c>
      <c r="B1333" s="116" t="s">
        <v>4517</v>
      </c>
      <c r="C1333" s="116" t="s">
        <v>4518</v>
      </c>
      <c r="D1333" s="117">
        <v>111</v>
      </c>
      <c r="E1333" s="34">
        <v>3933.97</v>
      </c>
      <c r="F1333" s="116" t="s">
        <v>1527</v>
      </c>
    </row>
    <row r="1334" spans="1:6">
      <c r="A1334" s="116" t="s">
        <v>4519</v>
      </c>
      <c r="B1334" s="116" t="s">
        <v>4520</v>
      </c>
      <c r="C1334" s="116" t="s">
        <v>4521</v>
      </c>
      <c r="D1334" s="117">
        <v>111</v>
      </c>
      <c r="E1334" s="34">
        <v>4454.4799999999996</v>
      </c>
      <c r="F1334" s="116" t="s">
        <v>1527</v>
      </c>
    </row>
    <row r="1335" spans="1:6">
      <c r="A1335" s="116" t="s">
        <v>4522</v>
      </c>
      <c r="B1335" s="116" t="s">
        <v>4523</v>
      </c>
      <c r="C1335" s="116" t="s">
        <v>4524</v>
      </c>
      <c r="D1335" s="117">
        <v>111</v>
      </c>
      <c r="E1335" s="34">
        <v>4602.13</v>
      </c>
      <c r="F1335" s="116" t="s">
        <v>1527</v>
      </c>
    </row>
    <row r="1336" spans="1:6">
      <c r="A1336" s="116" t="s">
        <v>4525</v>
      </c>
      <c r="B1336" s="116" t="s">
        <v>4526</v>
      </c>
      <c r="C1336" s="116" t="s">
        <v>4527</v>
      </c>
      <c r="D1336" s="117">
        <v>106</v>
      </c>
      <c r="E1336" s="34">
        <v>7101.35</v>
      </c>
      <c r="F1336" s="116" t="s">
        <v>1527</v>
      </c>
    </row>
    <row r="1337" spans="1:6">
      <c r="A1337" s="116" t="s">
        <v>4528</v>
      </c>
      <c r="B1337" s="116" t="s">
        <v>4529</v>
      </c>
      <c r="C1337" s="116" t="s">
        <v>4530</v>
      </c>
      <c r="D1337" s="117">
        <v>106</v>
      </c>
      <c r="E1337" s="34">
        <v>7933.59</v>
      </c>
      <c r="F1337" s="116" t="s">
        <v>1527</v>
      </c>
    </row>
    <row r="1338" spans="1:6">
      <c r="A1338" s="116" t="s">
        <v>4531</v>
      </c>
      <c r="B1338" s="116" t="s">
        <v>4532</v>
      </c>
      <c r="C1338" s="116" t="s">
        <v>4533</v>
      </c>
      <c r="D1338" s="117">
        <v>106</v>
      </c>
      <c r="E1338" s="34">
        <v>8354.91</v>
      </c>
      <c r="F1338" s="116" t="s">
        <v>1527</v>
      </c>
    </row>
    <row r="1339" spans="1:6">
      <c r="A1339" s="116" t="s">
        <v>4534</v>
      </c>
      <c r="B1339" s="116" t="s">
        <v>4535</v>
      </c>
      <c r="C1339" s="116" t="s">
        <v>4536</v>
      </c>
      <c r="D1339" s="117">
        <v>106</v>
      </c>
      <c r="E1339" s="34">
        <v>8850.35</v>
      </c>
      <c r="F1339" s="116" t="s">
        <v>1527</v>
      </c>
    </row>
    <row r="1340" spans="1:6">
      <c r="A1340" s="116" t="s">
        <v>4537</v>
      </c>
      <c r="B1340" s="116" t="s">
        <v>4538</v>
      </c>
      <c r="C1340" s="116" t="s">
        <v>4539</v>
      </c>
      <c r="D1340" s="117">
        <v>511</v>
      </c>
      <c r="E1340" s="34">
        <v>376.02</v>
      </c>
      <c r="F1340" s="116" t="s">
        <v>1527</v>
      </c>
    </row>
    <row r="1341" spans="1:6">
      <c r="A1341" s="116" t="s">
        <v>4540</v>
      </c>
      <c r="B1341" s="116" t="s">
        <v>4541</v>
      </c>
      <c r="C1341" s="116" t="s">
        <v>4542</v>
      </c>
      <c r="D1341" s="117">
        <v>511</v>
      </c>
      <c r="E1341" s="34">
        <v>458.67</v>
      </c>
      <c r="F1341" s="116" t="s">
        <v>1527</v>
      </c>
    </row>
    <row r="1342" spans="1:6">
      <c r="A1342" s="116" t="s">
        <v>4543</v>
      </c>
      <c r="B1342" s="116" t="s">
        <v>4544</v>
      </c>
      <c r="C1342" s="116" t="s">
        <v>4545</v>
      </c>
      <c r="D1342" s="117">
        <v>511</v>
      </c>
      <c r="E1342" s="34">
        <v>376.02</v>
      </c>
      <c r="F1342" s="116" t="s">
        <v>1527</v>
      </c>
    </row>
    <row r="1343" spans="1:6">
      <c r="A1343" s="116" t="s">
        <v>4546</v>
      </c>
      <c r="B1343" s="116" t="s">
        <v>4547</v>
      </c>
      <c r="C1343" s="116" t="s">
        <v>4548</v>
      </c>
      <c r="D1343" s="117">
        <v>511</v>
      </c>
      <c r="E1343" s="34">
        <v>316.64999999999998</v>
      </c>
      <c r="F1343" s="116" t="s">
        <v>1527</v>
      </c>
    </row>
    <row r="1344" spans="1:6">
      <c r="A1344" s="116" t="s">
        <v>4549</v>
      </c>
      <c r="B1344" s="116" t="s">
        <v>4550</v>
      </c>
      <c r="C1344" s="116" t="s">
        <v>4551</v>
      </c>
      <c r="D1344" s="117">
        <v>155</v>
      </c>
      <c r="E1344" s="34">
        <v>39.35</v>
      </c>
      <c r="F1344" s="116" t="s">
        <v>1527</v>
      </c>
    </row>
    <row r="1345" spans="1:6">
      <c r="A1345" s="116" t="s">
        <v>4552</v>
      </c>
      <c r="B1345" s="116" t="s">
        <v>4553</v>
      </c>
      <c r="C1345" s="116" t="s">
        <v>4554</v>
      </c>
      <c r="D1345" s="117">
        <v>155</v>
      </c>
      <c r="E1345" s="34">
        <v>42.84</v>
      </c>
      <c r="F1345" s="116" t="s">
        <v>1527</v>
      </c>
    </row>
    <row r="1346" spans="1:6">
      <c r="A1346" s="116" t="s">
        <v>4555</v>
      </c>
      <c r="B1346" s="116" t="s">
        <v>4556</v>
      </c>
      <c r="C1346" s="116" t="s">
        <v>4557</v>
      </c>
      <c r="D1346" s="117">
        <v>111</v>
      </c>
      <c r="E1346" s="34">
        <v>834.31</v>
      </c>
      <c r="F1346" s="116" t="s">
        <v>1527</v>
      </c>
    </row>
    <row r="1347" spans="1:6">
      <c r="A1347" s="116" t="s">
        <v>4558</v>
      </c>
      <c r="B1347" s="116" t="s">
        <v>4559</v>
      </c>
      <c r="C1347" s="116" t="s">
        <v>4560</v>
      </c>
      <c r="D1347" s="117">
        <v>111</v>
      </c>
      <c r="E1347" s="34">
        <v>977.3</v>
      </c>
      <c r="F1347" s="116" t="s">
        <v>1527</v>
      </c>
    </row>
    <row r="1348" spans="1:6">
      <c r="A1348" s="116" t="s">
        <v>4561</v>
      </c>
      <c r="B1348" s="116" t="s">
        <v>4562</v>
      </c>
      <c r="C1348" s="116" t="s">
        <v>4563</v>
      </c>
      <c r="D1348" s="117">
        <v>160</v>
      </c>
      <c r="E1348" s="34">
        <v>10.07</v>
      </c>
      <c r="F1348" s="116" t="s">
        <v>1527</v>
      </c>
    </row>
    <row r="1349" spans="1:6">
      <c r="A1349" s="116" t="s">
        <v>4564</v>
      </c>
      <c r="B1349" s="116" t="s">
        <v>4565</v>
      </c>
      <c r="C1349" s="116" t="s">
        <v>4566</v>
      </c>
      <c r="D1349" s="117">
        <v>111</v>
      </c>
      <c r="E1349" s="34">
        <v>916.12</v>
      </c>
      <c r="F1349" s="116" t="s">
        <v>1527</v>
      </c>
    </row>
    <row r="1350" spans="1:6">
      <c r="A1350" s="116" t="s">
        <v>4567</v>
      </c>
      <c r="B1350" s="116" t="s">
        <v>4568</v>
      </c>
      <c r="C1350" s="116" t="s">
        <v>4569</v>
      </c>
      <c r="D1350" s="117">
        <v>111</v>
      </c>
      <c r="E1350" s="34">
        <v>946.07</v>
      </c>
      <c r="F1350" s="116" t="s">
        <v>1527</v>
      </c>
    </row>
    <row r="1351" spans="1:6">
      <c r="A1351" s="116" t="s">
        <v>4570</v>
      </c>
      <c r="B1351" s="116" t="s">
        <v>4571</v>
      </c>
      <c r="C1351" s="116" t="s">
        <v>4572</v>
      </c>
      <c r="D1351" s="117">
        <v>111</v>
      </c>
      <c r="E1351" s="34">
        <v>1024.69</v>
      </c>
      <c r="F1351" s="116" t="s">
        <v>1527</v>
      </c>
    </row>
    <row r="1352" spans="1:6">
      <c r="A1352" s="116" t="s">
        <v>4573</v>
      </c>
      <c r="B1352" s="116" t="s">
        <v>4574</v>
      </c>
      <c r="C1352" s="116" t="s">
        <v>4575</v>
      </c>
      <c r="D1352" s="117">
        <v>111</v>
      </c>
      <c r="E1352" s="34">
        <v>1181.8800000000001</v>
      </c>
      <c r="F1352" s="116" t="s">
        <v>1527</v>
      </c>
    </row>
    <row r="1353" spans="1:6">
      <c r="A1353" s="116" t="s">
        <v>4576</v>
      </c>
      <c r="B1353" s="116" t="s">
        <v>4577</v>
      </c>
      <c r="C1353" s="116" t="s">
        <v>4578</v>
      </c>
      <c r="D1353" s="117">
        <v>106</v>
      </c>
      <c r="E1353" s="34">
        <v>467.83</v>
      </c>
      <c r="F1353" s="116" t="s">
        <v>1527</v>
      </c>
    </row>
    <row r="1354" spans="1:6">
      <c r="A1354" s="116" t="s">
        <v>4579</v>
      </c>
      <c r="B1354" s="116" t="s">
        <v>4580</v>
      </c>
      <c r="C1354" s="116" t="s">
        <v>4581</v>
      </c>
      <c r="D1354" s="117">
        <v>800</v>
      </c>
      <c r="E1354" s="34">
        <v>503.56</v>
      </c>
      <c r="F1354" s="116" t="s">
        <v>1527</v>
      </c>
    </row>
    <row r="1355" spans="1:6">
      <c r="A1355" s="116" t="s">
        <v>4582</v>
      </c>
      <c r="B1355" s="116" t="s">
        <v>4583</v>
      </c>
      <c r="C1355" s="116" t="s">
        <v>4584</v>
      </c>
      <c r="D1355" s="117">
        <v>800</v>
      </c>
      <c r="E1355" s="34">
        <v>503.56</v>
      </c>
      <c r="F1355" s="116" t="s">
        <v>1527</v>
      </c>
    </row>
    <row r="1356" spans="1:6">
      <c r="A1356" s="116" t="s">
        <v>8181</v>
      </c>
      <c r="B1356" s="116" t="s">
        <v>67</v>
      </c>
      <c r="C1356" s="116" t="s">
        <v>8182</v>
      </c>
      <c r="D1356" s="117">
        <v>102</v>
      </c>
      <c r="E1356" s="34">
        <v>319.27</v>
      </c>
      <c r="F1356" s="116" t="s">
        <v>1527</v>
      </c>
    </row>
    <row r="1357" spans="1:6">
      <c r="A1357" s="116" t="s">
        <v>8183</v>
      </c>
      <c r="B1357" s="116" t="s">
        <v>68</v>
      </c>
      <c r="C1357" s="116" t="s">
        <v>8184</v>
      </c>
      <c r="D1357" s="117">
        <v>102</v>
      </c>
      <c r="E1357" s="34">
        <v>378.04</v>
      </c>
      <c r="F1357" s="116" t="s">
        <v>1527</v>
      </c>
    </row>
    <row r="1358" spans="1:6">
      <c r="A1358" s="116" t="s">
        <v>8185</v>
      </c>
      <c r="B1358" s="116" t="s">
        <v>69</v>
      </c>
      <c r="C1358" s="116" t="s">
        <v>8186</v>
      </c>
      <c r="D1358" s="117">
        <v>102</v>
      </c>
      <c r="E1358" s="34">
        <v>433.02</v>
      </c>
      <c r="F1358" s="116" t="s">
        <v>1527</v>
      </c>
    </row>
    <row r="1359" spans="1:6">
      <c r="A1359" s="116" t="s">
        <v>8187</v>
      </c>
      <c r="B1359" s="116" t="s">
        <v>70</v>
      </c>
      <c r="C1359" s="116" t="s">
        <v>8188</v>
      </c>
      <c r="D1359" s="117">
        <v>102</v>
      </c>
      <c r="E1359" s="34">
        <v>487</v>
      </c>
      <c r="F1359" s="116" t="s">
        <v>1527</v>
      </c>
    </row>
    <row r="1360" spans="1:6">
      <c r="A1360" s="116" t="s">
        <v>8189</v>
      </c>
      <c r="B1360" s="116" t="s">
        <v>71</v>
      </c>
      <c r="C1360" s="116" t="s">
        <v>8190</v>
      </c>
      <c r="D1360" s="117">
        <v>102</v>
      </c>
      <c r="E1360" s="34">
        <v>526.17999999999995</v>
      </c>
      <c r="F1360" s="116" t="s">
        <v>1527</v>
      </c>
    </row>
    <row r="1361" spans="1:6">
      <c r="A1361" s="116" t="s">
        <v>8191</v>
      </c>
      <c r="B1361" s="116" t="s">
        <v>72</v>
      </c>
      <c r="C1361" s="116" t="s">
        <v>8192</v>
      </c>
      <c r="D1361" s="117">
        <v>102</v>
      </c>
      <c r="E1361" s="34">
        <v>578.6</v>
      </c>
      <c r="F1361" s="116" t="s">
        <v>1527</v>
      </c>
    </row>
    <row r="1362" spans="1:6">
      <c r="A1362" s="116" t="s">
        <v>4585</v>
      </c>
      <c r="B1362" s="116" t="s">
        <v>4586</v>
      </c>
      <c r="C1362" s="116" t="s">
        <v>4587</v>
      </c>
      <c r="D1362" s="117">
        <v>109</v>
      </c>
      <c r="E1362" s="34">
        <v>3655.35</v>
      </c>
      <c r="F1362" s="116" t="s">
        <v>1527</v>
      </c>
    </row>
    <row r="1363" spans="1:6">
      <c r="A1363" s="116" t="s">
        <v>4588</v>
      </c>
      <c r="B1363" s="116" t="s">
        <v>4589</v>
      </c>
      <c r="C1363" s="116" t="s">
        <v>4590</v>
      </c>
      <c r="D1363" s="117">
        <v>109</v>
      </c>
      <c r="E1363" s="34">
        <v>4158.6000000000004</v>
      </c>
      <c r="F1363" s="116" t="s">
        <v>1527</v>
      </c>
    </row>
    <row r="1364" spans="1:6">
      <c r="A1364" s="116" t="s">
        <v>4591</v>
      </c>
      <c r="B1364" s="116" t="s">
        <v>388</v>
      </c>
      <c r="C1364" s="116" t="s">
        <v>400</v>
      </c>
      <c r="D1364" s="117">
        <v>201</v>
      </c>
      <c r="E1364" s="34">
        <v>21.79</v>
      </c>
      <c r="F1364" s="116" t="s">
        <v>1527</v>
      </c>
    </row>
    <row r="1365" spans="1:6">
      <c r="A1365" s="116" t="s">
        <v>4592</v>
      </c>
      <c r="B1365" s="116" t="s">
        <v>389</v>
      </c>
      <c r="C1365" s="116" t="s">
        <v>401</v>
      </c>
      <c r="D1365" s="117">
        <v>201</v>
      </c>
      <c r="E1365" s="34">
        <v>24.9</v>
      </c>
      <c r="F1365" s="116" t="s">
        <v>1527</v>
      </c>
    </row>
    <row r="1366" spans="1:6">
      <c r="A1366" s="116" t="s">
        <v>4593</v>
      </c>
      <c r="B1366" s="116" t="s">
        <v>390</v>
      </c>
      <c r="C1366" s="116" t="s">
        <v>402</v>
      </c>
      <c r="D1366" s="117">
        <v>201</v>
      </c>
      <c r="E1366" s="34">
        <v>26.98</v>
      </c>
      <c r="F1366" s="116" t="s">
        <v>1527</v>
      </c>
    </row>
    <row r="1367" spans="1:6">
      <c r="A1367" s="116" t="s">
        <v>4594</v>
      </c>
      <c r="B1367" s="116" t="s">
        <v>391</v>
      </c>
      <c r="C1367" s="116" t="s">
        <v>403</v>
      </c>
      <c r="D1367" s="117">
        <v>201</v>
      </c>
      <c r="E1367" s="34">
        <v>30.09</v>
      </c>
      <c r="F1367" s="116" t="s">
        <v>1527</v>
      </c>
    </row>
    <row r="1368" spans="1:6">
      <c r="A1368" s="116" t="s">
        <v>4595</v>
      </c>
      <c r="B1368" s="116" t="s">
        <v>392</v>
      </c>
      <c r="C1368" s="116" t="s">
        <v>404</v>
      </c>
      <c r="D1368" s="117">
        <v>201</v>
      </c>
      <c r="E1368" s="34">
        <v>45.66</v>
      </c>
      <c r="F1368" s="116" t="s">
        <v>1527</v>
      </c>
    </row>
    <row r="1369" spans="1:6">
      <c r="A1369" s="116" t="s">
        <v>4596</v>
      </c>
      <c r="B1369" s="116" t="s">
        <v>4597</v>
      </c>
      <c r="C1369" s="116" t="s">
        <v>4598</v>
      </c>
      <c r="D1369" s="117">
        <v>570</v>
      </c>
      <c r="E1369" s="34">
        <v>69.62</v>
      </c>
      <c r="F1369" s="116" t="s">
        <v>1527</v>
      </c>
    </row>
    <row r="1370" spans="1:6">
      <c r="A1370" s="116" t="s">
        <v>4599</v>
      </c>
      <c r="B1370" s="116" t="s">
        <v>4600</v>
      </c>
      <c r="C1370" s="116" t="s">
        <v>4601</v>
      </c>
      <c r="D1370" s="117">
        <v>570</v>
      </c>
      <c r="E1370" s="34">
        <v>139.24</v>
      </c>
      <c r="F1370" s="116" t="s">
        <v>1527</v>
      </c>
    </row>
    <row r="1371" spans="1:6">
      <c r="A1371" s="116" t="s">
        <v>4602</v>
      </c>
      <c r="B1371" s="116" t="s">
        <v>4603</v>
      </c>
      <c r="C1371" s="116" t="s">
        <v>4604</v>
      </c>
      <c r="D1371" s="117">
        <v>570</v>
      </c>
      <c r="E1371" s="34">
        <v>207.57</v>
      </c>
      <c r="F1371" s="116" t="s">
        <v>1527</v>
      </c>
    </row>
    <row r="1372" spans="1:6">
      <c r="A1372" s="116" t="s">
        <v>4605</v>
      </c>
      <c r="B1372" s="116" t="s">
        <v>4606</v>
      </c>
      <c r="C1372" s="116" t="s">
        <v>4607</v>
      </c>
      <c r="D1372" s="117">
        <v>570</v>
      </c>
      <c r="E1372" s="34">
        <v>73.48</v>
      </c>
      <c r="F1372" s="116" t="s">
        <v>1527</v>
      </c>
    </row>
    <row r="1373" spans="1:6">
      <c r="A1373" s="116" t="s">
        <v>4608</v>
      </c>
      <c r="B1373" s="116" t="s">
        <v>4609</v>
      </c>
      <c r="C1373" s="116" t="s">
        <v>4610</v>
      </c>
      <c r="D1373" s="117">
        <v>570</v>
      </c>
      <c r="E1373" s="34">
        <v>146.97</v>
      </c>
      <c r="F1373" s="116" t="s">
        <v>1527</v>
      </c>
    </row>
    <row r="1374" spans="1:6">
      <c r="A1374" s="116" t="s">
        <v>4611</v>
      </c>
      <c r="B1374" s="116" t="s">
        <v>4612</v>
      </c>
      <c r="C1374" s="116" t="s">
        <v>4613</v>
      </c>
      <c r="D1374" s="117">
        <v>570</v>
      </c>
      <c r="E1374" s="34">
        <v>220.47</v>
      </c>
      <c r="F1374" s="116" t="s">
        <v>1527</v>
      </c>
    </row>
    <row r="1375" spans="1:6">
      <c r="A1375" s="116" t="s">
        <v>4614</v>
      </c>
      <c r="B1375" s="116" t="s">
        <v>4615</v>
      </c>
      <c r="C1375" s="116" t="s">
        <v>4616</v>
      </c>
      <c r="D1375" s="117">
        <v>601</v>
      </c>
      <c r="E1375" s="34">
        <v>1629.92</v>
      </c>
      <c r="F1375" s="116" t="s">
        <v>1527</v>
      </c>
    </row>
    <row r="1376" spans="1:6">
      <c r="A1376" s="116" t="s">
        <v>4617</v>
      </c>
      <c r="B1376" s="116" t="s">
        <v>4618</v>
      </c>
      <c r="C1376" s="116" t="s">
        <v>4619</v>
      </c>
      <c r="D1376" s="117">
        <v>601</v>
      </c>
      <c r="E1376" s="34">
        <v>1699.14</v>
      </c>
      <c r="F1376" s="116" t="s">
        <v>1527</v>
      </c>
    </row>
    <row r="1377" spans="1:6">
      <c r="A1377" s="116" t="s">
        <v>4620</v>
      </c>
      <c r="B1377" s="116" t="s">
        <v>4621</v>
      </c>
      <c r="C1377" s="116" t="s">
        <v>4622</v>
      </c>
      <c r="D1377" s="117">
        <v>570</v>
      </c>
      <c r="E1377" s="34">
        <v>188.24</v>
      </c>
      <c r="F1377" s="116" t="s">
        <v>1527</v>
      </c>
    </row>
    <row r="1378" spans="1:6">
      <c r="A1378" s="116" t="s">
        <v>4623</v>
      </c>
      <c r="B1378" s="116" t="s">
        <v>4624</v>
      </c>
      <c r="C1378" s="116" t="s">
        <v>4625</v>
      </c>
      <c r="D1378" s="117">
        <v>570</v>
      </c>
      <c r="E1378" s="34">
        <v>283.64999999999998</v>
      </c>
      <c r="F1378" s="116" t="s">
        <v>1527</v>
      </c>
    </row>
    <row r="1379" spans="1:6">
      <c r="A1379" s="116" t="s">
        <v>4626</v>
      </c>
      <c r="B1379" s="116" t="s">
        <v>991</v>
      </c>
      <c r="C1379" s="116" t="s">
        <v>1002</v>
      </c>
      <c r="D1379" s="117">
        <v>203</v>
      </c>
      <c r="E1379" s="34">
        <v>170.18</v>
      </c>
      <c r="F1379" s="116" t="s">
        <v>1527</v>
      </c>
    </row>
    <row r="1380" spans="1:6">
      <c r="A1380" s="116" t="s">
        <v>4627</v>
      </c>
      <c r="B1380" s="116" t="s">
        <v>992</v>
      </c>
      <c r="C1380" s="116" t="s">
        <v>4628</v>
      </c>
      <c r="D1380" s="117">
        <v>203</v>
      </c>
      <c r="E1380" s="34">
        <v>170.18</v>
      </c>
      <c r="F1380" s="116" t="s">
        <v>1527</v>
      </c>
    </row>
    <row r="1381" spans="1:6">
      <c r="A1381" s="116" t="s">
        <v>4629</v>
      </c>
      <c r="B1381" s="116" t="s">
        <v>993</v>
      </c>
      <c r="C1381" s="116" t="s">
        <v>4630</v>
      </c>
      <c r="D1381" s="117">
        <v>203</v>
      </c>
      <c r="E1381" s="34">
        <v>141.13</v>
      </c>
      <c r="F1381" s="116" t="s">
        <v>1527</v>
      </c>
    </row>
    <row r="1382" spans="1:6">
      <c r="A1382" s="116" t="s">
        <v>4631</v>
      </c>
      <c r="B1382" s="116" t="s">
        <v>994</v>
      </c>
      <c r="C1382" s="116" t="s">
        <v>4632</v>
      </c>
      <c r="D1382" s="117">
        <v>203</v>
      </c>
      <c r="E1382" s="34">
        <v>141.13</v>
      </c>
      <c r="F1382" s="116" t="s">
        <v>1527</v>
      </c>
    </row>
    <row r="1383" spans="1:6">
      <c r="A1383" s="116" t="s">
        <v>4633</v>
      </c>
      <c r="B1383" s="116" t="s">
        <v>995</v>
      </c>
      <c r="C1383" s="116" t="s">
        <v>1003</v>
      </c>
      <c r="D1383" s="117">
        <v>203</v>
      </c>
      <c r="E1383" s="34">
        <v>141.13</v>
      </c>
      <c r="F1383" s="116" t="s">
        <v>1527</v>
      </c>
    </row>
    <row r="1384" spans="1:6">
      <c r="A1384" s="116" t="s">
        <v>4634</v>
      </c>
      <c r="B1384" s="116" t="s">
        <v>996</v>
      </c>
      <c r="C1384" s="116" t="s">
        <v>1004</v>
      </c>
      <c r="D1384" s="117">
        <v>203</v>
      </c>
      <c r="E1384" s="34">
        <v>212.73</v>
      </c>
      <c r="F1384" s="116" t="s">
        <v>1527</v>
      </c>
    </row>
    <row r="1385" spans="1:6">
      <c r="A1385" s="116" t="s">
        <v>4635</v>
      </c>
      <c r="B1385" s="116" t="s">
        <v>997</v>
      </c>
      <c r="C1385" s="116" t="s">
        <v>1005</v>
      </c>
      <c r="D1385" s="117">
        <v>203</v>
      </c>
      <c r="E1385" s="34">
        <v>212.73</v>
      </c>
      <c r="F1385" s="116" t="s">
        <v>1527</v>
      </c>
    </row>
    <row r="1386" spans="1:6">
      <c r="A1386" s="116" t="s">
        <v>4636</v>
      </c>
      <c r="B1386" s="116" t="s">
        <v>4637</v>
      </c>
      <c r="C1386" s="116" t="s">
        <v>4638</v>
      </c>
      <c r="D1386" s="117">
        <v>155</v>
      </c>
      <c r="E1386" s="34">
        <v>14.99</v>
      </c>
      <c r="F1386" s="116" t="s">
        <v>1527</v>
      </c>
    </row>
    <row r="1387" spans="1:6">
      <c r="A1387" s="116" t="s">
        <v>4639</v>
      </c>
      <c r="B1387" s="116" t="s">
        <v>4640</v>
      </c>
      <c r="C1387" s="116" t="s">
        <v>4641</v>
      </c>
      <c r="D1387" s="117">
        <v>155</v>
      </c>
      <c r="E1387" s="34">
        <v>22.5</v>
      </c>
      <c r="F1387" s="116" t="s">
        <v>1527</v>
      </c>
    </row>
    <row r="1388" spans="1:6">
      <c r="A1388" s="116" t="s">
        <v>4642</v>
      </c>
      <c r="B1388" s="116" t="s">
        <v>4643</v>
      </c>
      <c r="C1388" s="116" t="s">
        <v>4644</v>
      </c>
      <c r="D1388" s="117">
        <v>155</v>
      </c>
      <c r="E1388" s="34">
        <v>28.47</v>
      </c>
      <c r="F1388" s="116" t="s">
        <v>1527</v>
      </c>
    </row>
    <row r="1389" spans="1:6">
      <c r="A1389" s="116" t="s">
        <v>4645</v>
      </c>
      <c r="B1389" s="116" t="s">
        <v>4646</v>
      </c>
      <c r="C1389" s="116" t="s">
        <v>4647</v>
      </c>
      <c r="D1389" s="117">
        <v>113</v>
      </c>
      <c r="E1389" s="34">
        <v>855.83</v>
      </c>
      <c r="F1389" s="116" t="s">
        <v>1527</v>
      </c>
    </row>
    <row r="1390" spans="1:6">
      <c r="A1390" s="116" t="s">
        <v>4648</v>
      </c>
      <c r="B1390" s="116" t="s">
        <v>4649</v>
      </c>
      <c r="C1390" s="116" t="s">
        <v>4650</v>
      </c>
      <c r="D1390" s="117">
        <v>113</v>
      </c>
      <c r="E1390" s="34">
        <v>819.54</v>
      </c>
      <c r="F1390" s="116" t="s">
        <v>1527</v>
      </c>
    </row>
    <row r="1391" spans="1:6">
      <c r="A1391" s="116" t="s">
        <v>4651</v>
      </c>
      <c r="B1391" s="116" t="s">
        <v>4652</v>
      </c>
      <c r="C1391" s="116" t="s">
        <v>4653</v>
      </c>
      <c r="D1391" s="117">
        <v>113</v>
      </c>
      <c r="E1391" s="34">
        <v>83.54</v>
      </c>
      <c r="F1391" s="116" t="s">
        <v>1527</v>
      </c>
    </row>
    <row r="1392" spans="1:6">
      <c r="A1392" s="116" t="s">
        <v>4654</v>
      </c>
      <c r="B1392" s="116" t="s">
        <v>4655</v>
      </c>
      <c r="C1392" s="116" t="s">
        <v>4656</v>
      </c>
      <c r="D1392" s="117">
        <v>113</v>
      </c>
      <c r="E1392" s="34">
        <v>501.12</v>
      </c>
      <c r="F1392" s="116" t="s">
        <v>1527</v>
      </c>
    </row>
    <row r="1393" spans="1:6">
      <c r="A1393" s="116" t="s">
        <v>4657</v>
      </c>
      <c r="B1393" s="116" t="s">
        <v>4658</v>
      </c>
      <c r="C1393" s="116" t="s">
        <v>4659</v>
      </c>
      <c r="D1393" s="117">
        <v>700</v>
      </c>
      <c r="E1393" s="34">
        <v>211.67</v>
      </c>
      <c r="F1393" s="116" t="s">
        <v>1527</v>
      </c>
    </row>
    <row r="1394" spans="1:6">
      <c r="A1394" s="116" t="s">
        <v>4660</v>
      </c>
      <c r="B1394" s="116" t="s">
        <v>4661</v>
      </c>
      <c r="C1394" s="116" t="s">
        <v>4662</v>
      </c>
      <c r="D1394" s="117">
        <v>700</v>
      </c>
      <c r="E1394" s="34">
        <v>67.31</v>
      </c>
      <c r="F1394" s="116" t="s">
        <v>1527</v>
      </c>
    </row>
    <row r="1395" spans="1:6">
      <c r="A1395" s="116" t="s">
        <v>4663</v>
      </c>
      <c r="B1395" s="116" t="s">
        <v>4664</v>
      </c>
      <c r="C1395" s="116" t="s">
        <v>4665</v>
      </c>
      <c r="D1395" s="117">
        <v>700</v>
      </c>
      <c r="E1395" s="34">
        <v>107.12</v>
      </c>
      <c r="F1395" s="116" t="s">
        <v>1527</v>
      </c>
    </row>
    <row r="1396" spans="1:6">
      <c r="A1396" s="116" t="s">
        <v>4666</v>
      </c>
      <c r="B1396" s="116" t="s">
        <v>1510</v>
      </c>
      <c r="C1396" s="116" t="s">
        <v>4667</v>
      </c>
      <c r="D1396" s="117">
        <v>152</v>
      </c>
      <c r="E1396" s="34">
        <v>84.87</v>
      </c>
      <c r="F1396" s="116" t="s">
        <v>1527</v>
      </c>
    </row>
    <row r="1397" spans="1:6">
      <c r="A1397" s="116" t="s">
        <v>4668</v>
      </c>
      <c r="B1397" s="116" t="s">
        <v>4669</v>
      </c>
      <c r="C1397" s="116" t="s">
        <v>4670</v>
      </c>
      <c r="D1397" s="117">
        <v>152</v>
      </c>
      <c r="E1397" s="34">
        <v>0.18</v>
      </c>
      <c r="F1397" s="116" t="s">
        <v>1527</v>
      </c>
    </row>
    <row r="1398" spans="1:6">
      <c r="A1398" s="116" t="s">
        <v>4671</v>
      </c>
      <c r="B1398" s="116" t="s">
        <v>4672</v>
      </c>
      <c r="C1398" s="116" t="s">
        <v>4673</v>
      </c>
      <c r="D1398" s="117">
        <v>152</v>
      </c>
      <c r="E1398" s="34">
        <v>0.16</v>
      </c>
      <c r="F1398" s="116" t="s">
        <v>1527</v>
      </c>
    </row>
    <row r="1399" spans="1:6">
      <c r="A1399" s="116" t="s">
        <v>4674</v>
      </c>
      <c r="B1399" s="116" t="s">
        <v>4675</v>
      </c>
      <c r="C1399" s="116" t="s">
        <v>4676</v>
      </c>
      <c r="D1399" s="117">
        <v>155</v>
      </c>
      <c r="E1399" s="34">
        <v>118.19</v>
      </c>
      <c r="F1399" s="116" t="s">
        <v>1527</v>
      </c>
    </row>
    <row r="1400" spans="1:6">
      <c r="A1400" s="116" t="s">
        <v>4677</v>
      </c>
      <c r="B1400" s="116" t="s">
        <v>738</v>
      </c>
      <c r="C1400" s="116" t="s">
        <v>747</v>
      </c>
      <c r="D1400" s="117">
        <v>204</v>
      </c>
      <c r="E1400" s="34">
        <v>45.66</v>
      </c>
      <c r="F1400" s="116" t="s">
        <v>1527</v>
      </c>
    </row>
    <row r="1401" spans="1:6">
      <c r="A1401" s="116" t="s">
        <v>4678</v>
      </c>
      <c r="B1401" s="116" t="s">
        <v>739</v>
      </c>
      <c r="C1401" s="116" t="s">
        <v>748</v>
      </c>
      <c r="D1401" s="117">
        <v>204</v>
      </c>
      <c r="E1401" s="34">
        <v>51.88</v>
      </c>
      <c r="F1401" s="116" t="s">
        <v>1527</v>
      </c>
    </row>
    <row r="1402" spans="1:6">
      <c r="A1402" s="116" t="s">
        <v>4679</v>
      </c>
      <c r="B1402" s="116" t="s">
        <v>740</v>
      </c>
      <c r="C1402" s="116" t="s">
        <v>749</v>
      </c>
      <c r="D1402" s="117">
        <v>204</v>
      </c>
      <c r="E1402" s="34">
        <v>58.11</v>
      </c>
      <c r="F1402" s="116" t="s">
        <v>1527</v>
      </c>
    </row>
    <row r="1403" spans="1:6">
      <c r="A1403" s="116" t="s">
        <v>4680</v>
      </c>
      <c r="B1403" s="116" t="s">
        <v>741</v>
      </c>
      <c r="C1403" s="116" t="s">
        <v>750</v>
      </c>
      <c r="D1403" s="117">
        <v>204</v>
      </c>
      <c r="E1403" s="34">
        <v>63.3</v>
      </c>
      <c r="F1403" s="116" t="s">
        <v>1527</v>
      </c>
    </row>
    <row r="1404" spans="1:6">
      <c r="A1404" s="116" t="s">
        <v>4681</v>
      </c>
      <c r="B1404" s="116" t="s">
        <v>742</v>
      </c>
      <c r="C1404" s="116" t="s">
        <v>751</v>
      </c>
      <c r="D1404" s="117">
        <v>204</v>
      </c>
      <c r="E1404" s="34">
        <v>68.489999999999995</v>
      </c>
      <c r="F1404" s="116" t="s">
        <v>1527</v>
      </c>
    </row>
    <row r="1405" spans="1:6">
      <c r="A1405" s="116" t="s">
        <v>4682</v>
      </c>
      <c r="B1405" s="116" t="s">
        <v>4683</v>
      </c>
      <c r="C1405" s="116" t="s">
        <v>4684</v>
      </c>
      <c r="D1405" s="117">
        <v>109</v>
      </c>
      <c r="E1405" s="34">
        <v>11607.15</v>
      </c>
      <c r="F1405" s="116" t="s">
        <v>1527</v>
      </c>
    </row>
    <row r="1406" spans="1:6">
      <c r="A1406" s="116" t="s">
        <v>4685</v>
      </c>
      <c r="B1406" s="116" t="s">
        <v>4686</v>
      </c>
      <c r="C1406" s="116" t="s">
        <v>4687</v>
      </c>
      <c r="D1406" s="117">
        <v>109</v>
      </c>
      <c r="E1406" s="34">
        <v>10942.4</v>
      </c>
      <c r="F1406" s="116" t="s">
        <v>1527</v>
      </c>
    </row>
    <row r="1407" spans="1:6">
      <c r="A1407" s="116" t="s">
        <v>4688</v>
      </c>
      <c r="B1407" s="116" t="s">
        <v>4689</v>
      </c>
      <c r="C1407" s="116" t="s">
        <v>4690</v>
      </c>
      <c r="D1407" s="117">
        <v>109</v>
      </c>
      <c r="E1407" s="34">
        <v>1920.45</v>
      </c>
      <c r="F1407" s="116" t="s">
        <v>1527</v>
      </c>
    </row>
    <row r="1408" spans="1:6">
      <c r="A1408" s="116" t="s">
        <v>4691</v>
      </c>
      <c r="B1408" s="116" t="s">
        <v>4692</v>
      </c>
      <c r="C1408" s="116" t="s">
        <v>4693</v>
      </c>
      <c r="D1408" s="117">
        <v>109</v>
      </c>
      <c r="E1408" s="34">
        <v>2854.32</v>
      </c>
      <c r="F1408" s="116" t="s">
        <v>1527</v>
      </c>
    </row>
    <row r="1409" spans="1:6">
      <c r="A1409" s="116" t="s">
        <v>4694</v>
      </c>
      <c r="B1409" s="116" t="s">
        <v>4695</v>
      </c>
      <c r="C1409" s="116" t="s">
        <v>4696</v>
      </c>
      <c r="D1409" s="117">
        <v>109</v>
      </c>
      <c r="E1409" s="34">
        <v>3568.23</v>
      </c>
      <c r="F1409" s="116" t="s">
        <v>1527</v>
      </c>
    </row>
    <row r="1410" spans="1:6">
      <c r="A1410" s="116" t="s">
        <v>4697</v>
      </c>
      <c r="B1410" s="116" t="s">
        <v>4698</v>
      </c>
      <c r="C1410" s="116" t="s">
        <v>4699</v>
      </c>
      <c r="D1410" s="117">
        <v>109</v>
      </c>
      <c r="E1410" s="34">
        <v>3002.57</v>
      </c>
      <c r="F1410" s="116" t="s">
        <v>1527</v>
      </c>
    </row>
    <row r="1411" spans="1:6">
      <c r="A1411" s="116" t="s">
        <v>4700</v>
      </c>
      <c r="B1411" s="116" t="s">
        <v>4701</v>
      </c>
      <c r="C1411" s="116" t="s">
        <v>4702</v>
      </c>
      <c r="D1411" s="117">
        <v>109</v>
      </c>
      <c r="E1411" s="34">
        <v>3422.59</v>
      </c>
      <c r="F1411" s="116" t="s">
        <v>1527</v>
      </c>
    </row>
    <row r="1412" spans="1:6">
      <c r="A1412" s="116" t="s">
        <v>4703</v>
      </c>
      <c r="B1412" s="116" t="s">
        <v>4704</v>
      </c>
      <c r="C1412" s="116" t="s">
        <v>4705</v>
      </c>
      <c r="D1412" s="117">
        <v>109</v>
      </c>
      <c r="E1412" s="34">
        <v>3755.48</v>
      </c>
      <c r="F1412" s="116" t="s">
        <v>1527</v>
      </c>
    </row>
    <row r="1413" spans="1:6">
      <c r="A1413" s="116" t="s">
        <v>4706</v>
      </c>
      <c r="B1413" s="116" t="s">
        <v>4707</v>
      </c>
      <c r="C1413" s="116" t="s">
        <v>4708</v>
      </c>
      <c r="D1413" s="117">
        <v>109</v>
      </c>
      <c r="E1413" s="34">
        <v>4029.86</v>
      </c>
      <c r="F1413" s="116" t="s">
        <v>1527</v>
      </c>
    </row>
    <row r="1414" spans="1:6">
      <c r="A1414" s="116" t="s">
        <v>4709</v>
      </c>
      <c r="B1414" s="116" t="s">
        <v>4710</v>
      </c>
      <c r="C1414" s="116" t="s">
        <v>4711</v>
      </c>
      <c r="D1414" s="117">
        <v>109</v>
      </c>
      <c r="E1414" s="34">
        <v>4452.4799999999996</v>
      </c>
      <c r="F1414" s="116" t="s">
        <v>1527</v>
      </c>
    </row>
    <row r="1415" spans="1:6">
      <c r="A1415" s="116" t="s">
        <v>4712</v>
      </c>
      <c r="B1415" s="116" t="s">
        <v>4713</v>
      </c>
      <c r="C1415" s="116" t="s">
        <v>4714</v>
      </c>
      <c r="D1415" s="117">
        <v>800</v>
      </c>
      <c r="E1415" s="34">
        <v>135.24</v>
      </c>
      <c r="F1415" s="116" t="s">
        <v>1527</v>
      </c>
    </row>
    <row r="1416" spans="1:6">
      <c r="A1416" s="116" t="s">
        <v>4715</v>
      </c>
      <c r="B1416" s="116" t="s">
        <v>4716</v>
      </c>
      <c r="C1416" s="116" t="s">
        <v>4717</v>
      </c>
      <c r="D1416" s="117">
        <v>540</v>
      </c>
      <c r="E1416" s="34">
        <v>135.87</v>
      </c>
      <c r="F1416" s="116" t="s">
        <v>1527</v>
      </c>
    </row>
    <row r="1417" spans="1:6">
      <c r="A1417" s="116" t="s">
        <v>4718</v>
      </c>
      <c r="B1417" s="116" t="s">
        <v>4719</v>
      </c>
      <c r="C1417" s="116" t="s">
        <v>4720</v>
      </c>
      <c r="D1417" s="117">
        <v>105</v>
      </c>
      <c r="E1417" s="34">
        <v>280.20999999999998</v>
      </c>
      <c r="F1417" s="116" t="s">
        <v>1527</v>
      </c>
    </row>
    <row r="1418" spans="1:6">
      <c r="A1418" s="116" t="s">
        <v>4721</v>
      </c>
      <c r="B1418" s="116" t="s">
        <v>4722</v>
      </c>
      <c r="C1418" s="116" t="s">
        <v>4723</v>
      </c>
      <c r="D1418" s="117">
        <v>534</v>
      </c>
      <c r="E1418" s="34">
        <v>231.69</v>
      </c>
      <c r="F1418" s="116" t="s">
        <v>1527</v>
      </c>
    </row>
    <row r="1419" spans="1:6">
      <c r="A1419" s="116" t="s">
        <v>4724</v>
      </c>
      <c r="B1419" s="116" t="s">
        <v>4725</v>
      </c>
      <c r="C1419" s="116" t="s">
        <v>4726</v>
      </c>
      <c r="D1419" s="117">
        <v>534</v>
      </c>
      <c r="E1419" s="34">
        <v>206.24</v>
      </c>
      <c r="F1419" s="116" t="s">
        <v>1527</v>
      </c>
    </row>
    <row r="1420" spans="1:6">
      <c r="A1420" s="116" t="s">
        <v>4727</v>
      </c>
      <c r="B1420" s="116" t="s">
        <v>4728</v>
      </c>
      <c r="C1420" s="116" t="s">
        <v>4729</v>
      </c>
      <c r="D1420" s="117">
        <v>534</v>
      </c>
      <c r="E1420" s="34">
        <v>237.1</v>
      </c>
      <c r="F1420" s="116" t="s">
        <v>1527</v>
      </c>
    </row>
    <row r="1421" spans="1:6">
      <c r="A1421" s="116" t="s">
        <v>4730</v>
      </c>
      <c r="B1421" s="116" t="s">
        <v>4731</v>
      </c>
      <c r="C1421" s="116" t="s">
        <v>4732</v>
      </c>
      <c r="D1421" s="117">
        <v>534</v>
      </c>
      <c r="E1421" s="34">
        <v>237.1</v>
      </c>
      <c r="F1421" s="116" t="s">
        <v>1527</v>
      </c>
    </row>
    <row r="1422" spans="1:6">
      <c r="A1422" s="116" t="s">
        <v>4733</v>
      </c>
      <c r="B1422" s="116" t="s">
        <v>4734</v>
      </c>
      <c r="C1422" s="116" t="s">
        <v>4735</v>
      </c>
      <c r="D1422" s="117">
        <v>533</v>
      </c>
      <c r="E1422" s="34">
        <v>49.8</v>
      </c>
      <c r="F1422" s="116" t="s">
        <v>1527</v>
      </c>
    </row>
    <row r="1423" spans="1:6">
      <c r="A1423" s="116" t="s">
        <v>4736</v>
      </c>
      <c r="B1423" s="116" t="s">
        <v>4737</v>
      </c>
      <c r="C1423" s="116" t="s">
        <v>4738</v>
      </c>
      <c r="D1423" s="117">
        <v>533</v>
      </c>
      <c r="E1423" s="34">
        <v>44.82</v>
      </c>
      <c r="F1423" s="116" t="s">
        <v>1527</v>
      </c>
    </row>
    <row r="1424" spans="1:6">
      <c r="A1424" s="116" t="s">
        <v>4739</v>
      </c>
      <c r="B1424" s="116" t="s">
        <v>4740</v>
      </c>
      <c r="C1424" s="116" t="s">
        <v>4741</v>
      </c>
      <c r="D1424" s="117">
        <v>155</v>
      </c>
      <c r="E1424" s="34">
        <v>142.15</v>
      </c>
      <c r="F1424" s="116" t="s">
        <v>1527</v>
      </c>
    </row>
    <row r="1425" spans="1:6">
      <c r="A1425" s="116" t="s">
        <v>8193</v>
      </c>
      <c r="B1425" s="116" t="s">
        <v>8194</v>
      </c>
      <c r="C1425" s="116" t="s">
        <v>8195</v>
      </c>
      <c r="D1425" s="117">
        <v>103</v>
      </c>
      <c r="E1425" s="34">
        <v>2837</v>
      </c>
      <c r="F1425" s="116" t="s">
        <v>1527</v>
      </c>
    </row>
    <row r="1426" spans="1:6">
      <c r="A1426" s="116" t="s">
        <v>8196</v>
      </c>
      <c r="B1426" s="116" t="s">
        <v>8197</v>
      </c>
      <c r="C1426" s="116" t="s">
        <v>8198</v>
      </c>
      <c r="D1426" s="117">
        <v>103</v>
      </c>
      <c r="E1426" s="34">
        <v>3610.35</v>
      </c>
      <c r="F1426" s="116" t="s">
        <v>1527</v>
      </c>
    </row>
    <row r="1427" spans="1:6">
      <c r="A1427" s="116" t="s">
        <v>8199</v>
      </c>
      <c r="B1427" s="116" t="s">
        <v>8200</v>
      </c>
      <c r="C1427" s="116" t="s">
        <v>8201</v>
      </c>
      <c r="D1427" s="117">
        <v>103</v>
      </c>
      <c r="E1427" s="34">
        <v>4023.61</v>
      </c>
      <c r="F1427" s="116" t="s">
        <v>1527</v>
      </c>
    </row>
    <row r="1428" spans="1:6">
      <c r="A1428" s="116" t="s">
        <v>4742</v>
      </c>
      <c r="B1428" s="116" t="s">
        <v>4743</v>
      </c>
      <c r="C1428" s="116" t="s">
        <v>4744</v>
      </c>
      <c r="D1428" s="117">
        <v>570</v>
      </c>
      <c r="E1428" s="34">
        <v>88.97</v>
      </c>
      <c r="F1428" s="116" t="s">
        <v>1527</v>
      </c>
    </row>
    <row r="1429" spans="1:6">
      <c r="A1429" s="116" t="s">
        <v>4745</v>
      </c>
      <c r="B1429" s="116" t="s">
        <v>4746</v>
      </c>
      <c r="C1429" s="116" t="s">
        <v>4747</v>
      </c>
      <c r="D1429" s="117">
        <v>570</v>
      </c>
      <c r="E1429" s="34">
        <v>167.61</v>
      </c>
      <c r="F1429" s="116" t="s">
        <v>1527</v>
      </c>
    </row>
    <row r="1430" spans="1:6">
      <c r="A1430" s="116" t="s">
        <v>4748</v>
      </c>
      <c r="B1430" s="116" t="s">
        <v>4749</v>
      </c>
      <c r="C1430" s="116" t="s">
        <v>4750</v>
      </c>
      <c r="D1430" s="117">
        <v>570</v>
      </c>
      <c r="E1430" s="34">
        <v>252.7</v>
      </c>
      <c r="F1430" s="116" t="s">
        <v>1527</v>
      </c>
    </row>
    <row r="1431" spans="1:6">
      <c r="A1431" s="116" t="s">
        <v>4751</v>
      </c>
      <c r="B1431" s="116" t="s">
        <v>4752</v>
      </c>
      <c r="C1431" s="116" t="s">
        <v>4753</v>
      </c>
      <c r="D1431" s="117">
        <v>570</v>
      </c>
      <c r="E1431" s="34">
        <v>94.12</v>
      </c>
      <c r="F1431" s="116" t="s">
        <v>1527</v>
      </c>
    </row>
    <row r="1432" spans="1:6">
      <c r="A1432" s="116" t="s">
        <v>4754</v>
      </c>
      <c r="B1432" s="116" t="s">
        <v>4755</v>
      </c>
      <c r="C1432" s="116" t="s">
        <v>4756</v>
      </c>
      <c r="D1432" s="117">
        <v>104</v>
      </c>
      <c r="E1432" s="34">
        <v>742.68</v>
      </c>
      <c r="F1432" s="116" t="s">
        <v>1527</v>
      </c>
    </row>
    <row r="1433" spans="1:6">
      <c r="A1433" s="116" t="s">
        <v>4757</v>
      </c>
      <c r="B1433" s="116" t="s">
        <v>1250</v>
      </c>
      <c r="C1433" s="116" t="s">
        <v>4758</v>
      </c>
      <c r="D1433" s="117">
        <v>206</v>
      </c>
      <c r="E1433" s="34">
        <v>87.17</v>
      </c>
      <c r="F1433" s="116" t="s">
        <v>1527</v>
      </c>
    </row>
    <row r="1434" spans="1:6">
      <c r="A1434" s="116" t="s">
        <v>4759</v>
      </c>
      <c r="B1434" s="116" t="s">
        <v>1251</v>
      </c>
      <c r="C1434" s="116" t="s">
        <v>4760</v>
      </c>
      <c r="D1434" s="117">
        <v>206</v>
      </c>
      <c r="E1434" s="34">
        <v>83.02</v>
      </c>
      <c r="F1434" s="116" t="s">
        <v>1527</v>
      </c>
    </row>
    <row r="1435" spans="1:6">
      <c r="A1435" s="116" t="s">
        <v>4761</v>
      </c>
      <c r="B1435" s="116" t="s">
        <v>1252</v>
      </c>
      <c r="C1435" s="116" t="s">
        <v>4762</v>
      </c>
      <c r="D1435" s="117">
        <v>206</v>
      </c>
      <c r="E1435" s="34">
        <v>77.83</v>
      </c>
      <c r="F1435" s="116" t="s">
        <v>1527</v>
      </c>
    </row>
    <row r="1436" spans="1:6">
      <c r="A1436" s="116" t="s">
        <v>4763</v>
      </c>
      <c r="B1436" s="116" t="s">
        <v>4764</v>
      </c>
      <c r="C1436" s="116" t="s">
        <v>4765</v>
      </c>
      <c r="D1436" s="117">
        <v>109</v>
      </c>
      <c r="E1436" s="34">
        <v>5018.1499999999996</v>
      </c>
      <c r="F1436" s="116" t="s">
        <v>1527</v>
      </c>
    </row>
    <row r="1437" spans="1:6">
      <c r="A1437" s="116" t="s">
        <v>4766</v>
      </c>
      <c r="B1437" s="116" t="s">
        <v>4767</v>
      </c>
      <c r="C1437" s="116" t="s">
        <v>4768</v>
      </c>
      <c r="D1437" s="117">
        <v>109</v>
      </c>
      <c r="E1437" s="34">
        <v>5767.16</v>
      </c>
      <c r="F1437" s="116" t="s">
        <v>1527</v>
      </c>
    </row>
    <row r="1438" spans="1:6">
      <c r="A1438" s="116" t="s">
        <v>4769</v>
      </c>
      <c r="B1438" s="116" t="s">
        <v>4770</v>
      </c>
      <c r="C1438" s="116" t="s">
        <v>4771</v>
      </c>
      <c r="D1438" s="117">
        <v>109</v>
      </c>
      <c r="E1438" s="34">
        <v>6282.11</v>
      </c>
      <c r="F1438" s="116" t="s">
        <v>1527</v>
      </c>
    </row>
    <row r="1439" spans="1:6">
      <c r="A1439" s="116" t="s">
        <v>4772</v>
      </c>
      <c r="B1439" s="116" t="s">
        <v>4773</v>
      </c>
      <c r="C1439" s="116" t="s">
        <v>4774</v>
      </c>
      <c r="D1439" s="117">
        <v>109</v>
      </c>
      <c r="E1439" s="34">
        <v>6282.11</v>
      </c>
      <c r="F1439" s="116" t="s">
        <v>1527</v>
      </c>
    </row>
    <row r="1440" spans="1:6">
      <c r="A1440" s="116" t="s">
        <v>4775</v>
      </c>
      <c r="B1440" s="116" t="s">
        <v>136</v>
      </c>
      <c r="C1440" s="116" t="s">
        <v>4776</v>
      </c>
      <c r="D1440" s="117">
        <v>152</v>
      </c>
      <c r="E1440" s="34">
        <v>7.0000000000000007E-2</v>
      </c>
      <c r="F1440" s="116" t="s">
        <v>1527</v>
      </c>
    </row>
    <row r="1441" spans="1:6">
      <c r="A1441" s="116" t="s">
        <v>4777</v>
      </c>
      <c r="B1441" s="116" t="s">
        <v>4778</v>
      </c>
      <c r="C1441" s="116" t="s">
        <v>4779</v>
      </c>
      <c r="D1441" s="117">
        <v>112</v>
      </c>
      <c r="E1441" s="34">
        <v>25.45</v>
      </c>
      <c r="F1441" s="116" t="s">
        <v>1527</v>
      </c>
    </row>
    <row r="1442" spans="1:6">
      <c r="A1442" s="116" t="s">
        <v>4780</v>
      </c>
      <c r="B1442" s="116" t="s">
        <v>4781</v>
      </c>
      <c r="C1442" s="116" t="s">
        <v>363</v>
      </c>
      <c r="D1442" s="117">
        <v>208</v>
      </c>
      <c r="E1442" s="34">
        <v>3679.96</v>
      </c>
      <c r="F1442" s="116" t="s">
        <v>1527</v>
      </c>
    </row>
    <row r="1443" spans="1:6">
      <c r="A1443" s="116" t="s">
        <v>8506</v>
      </c>
      <c r="B1443" s="116" t="s">
        <v>1514</v>
      </c>
      <c r="C1443" s="116" t="s">
        <v>8507</v>
      </c>
      <c r="D1443" s="117">
        <v>207</v>
      </c>
      <c r="E1443" s="34">
        <v>477.77</v>
      </c>
      <c r="F1443" s="116" t="s">
        <v>1527</v>
      </c>
    </row>
    <row r="1444" spans="1:6">
      <c r="A1444" s="116" t="s">
        <v>8508</v>
      </c>
      <c r="B1444" s="116" t="s">
        <v>1515</v>
      </c>
      <c r="C1444" s="116" t="s">
        <v>8509</v>
      </c>
      <c r="D1444" s="117">
        <v>207</v>
      </c>
      <c r="E1444" s="34">
        <v>650.66999999999996</v>
      </c>
      <c r="F1444" s="116" t="s">
        <v>1527</v>
      </c>
    </row>
    <row r="1445" spans="1:6">
      <c r="A1445" s="116" t="s">
        <v>8510</v>
      </c>
      <c r="B1445" s="116" t="s">
        <v>1516</v>
      </c>
      <c r="C1445" s="116" t="s">
        <v>8511</v>
      </c>
      <c r="D1445" s="117">
        <v>207</v>
      </c>
      <c r="E1445" s="34">
        <v>829.96</v>
      </c>
      <c r="F1445" s="116" t="s">
        <v>1527</v>
      </c>
    </row>
    <row r="1446" spans="1:6">
      <c r="A1446" s="116" t="s">
        <v>4782</v>
      </c>
      <c r="B1446" s="116" t="s">
        <v>4783</v>
      </c>
      <c r="C1446" s="116" t="s">
        <v>4784</v>
      </c>
      <c r="D1446" s="117">
        <v>173</v>
      </c>
      <c r="E1446" s="34">
        <v>2583.96</v>
      </c>
      <c r="F1446" s="116" t="s">
        <v>1527</v>
      </c>
    </row>
    <row r="1447" spans="1:6">
      <c r="A1447" s="116" t="s">
        <v>4785</v>
      </c>
      <c r="B1447" s="116" t="s">
        <v>4786</v>
      </c>
      <c r="C1447" s="116" t="s">
        <v>4787</v>
      </c>
      <c r="D1447" s="117">
        <v>173</v>
      </c>
      <c r="E1447" s="34">
        <v>2583.96</v>
      </c>
      <c r="F1447" s="116" t="s">
        <v>1527</v>
      </c>
    </row>
    <row r="1448" spans="1:6">
      <c r="A1448" s="116" t="s">
        <v>4788</v>
      </c>
      <c r="B1448" s="116" t="s">
        <v>4789</v>
      </c>
      <c r="C1448" s="116" t="s">
        <v>4790</v>
      </c>
      <c r="D1448" s="117">
        <v>173</v>
      </c>
      <c r="E1448" s="34">
        <v>2819.62</v>
      </c>
      <c r="F1448" s="116" t="s">
        <v>1527</v>
      </c>
    </row>
    <row r="1449" spans="1:6">
      <c r="A1449" s="116" t="s">
        <v>4791</v>
      </c>
      <c r="B1449" s="116" t="s">
        <v>4792</v>
      </c>
      <c r="C1449" s="116" t="s">
        <v>4793</v>
      </c>
      <c r="D1449" s="117">
        <v>173</v>
      </c>
      <c r="E1449" s="34">
        <v>2819.62</v>
      </c>
      <c r="F1449" s="116" t="s">
        <v>1527</v>
      </c>
    </row>
    <row r="1450" spans="1:6">
      <c r="A1450" s="116" t="s">
        <v>4794</v>
      </c>
      <c r="B1450" s="116" t="s">
        <v>4795</v>
      </c>
      <c r="C1450" s="116" t="s">
        <v>4796</v>
      </c>
      <c r="D1450" s="117">
        <v>173</v>
      </c>
      <c r="E1450" s="34">
        <v>382.72</v>
      </c>
      <c r="F1450" s="116" t="s">
        <v>1527</v>
      </c>
    </row>
    <row r="1451" spans="1:6">
      <c r="A1451" s="116" t="s">
        <v>4797</v>
      </c>
      <c r="B1451" s="116" t="s">
        <v>4798</v>
      </c>
      <c r="C1451" s="116" t="s">
        <v>4799</v>
      </c>
      <c r="D1451" s="117">
        <v>173</v>
      </c>
      <c r="E1451" s="34">
        <v>143.87</v>
      </c>
      <c r="F1451" s="116" t="s">
        <v>1527</v>
      </c>
    </row>
    <row r="1452" spans="1:6">
      <c r="A1452" s="116" t="s">
        <v>4800</v>
      </c>
      <c r="B1452" s="116" t="s">
        <v>4801</v>
      </c>
      <c r="C1452" s="116" t="s">
        <v>4802</v>
      </c>
      <c r="D1452" s="117">
        <v>155</v>
      </c>
      <c r="E1452" s="34">
        <v>10.32</v>
      </c>
      <c r="F1452" s="116" t="s">
        <v>1527</v>
      </c>
    </row>
    <row r="1453" spans="1:6">
      <c r="A1453" s="116" t="s">
        <v>4803</v>
      </c>
      <c r="B1453" s="116" t="s">
        <v>4804</v>
      </c>
      <c r="C1453" s="116" t="s">
        <v>4805</v>
      </c>
      <c r="D1453" s="117">
        <v>155</v>
      </c>
      <c r="E1453" s="34">
        <v>20.64</v>
      </c>
      <c r="F1453" s="116" t="s">
        <v>1527</v>
      </c>
    </row>
    <row r="1454" spans="1:6">
      <c r="A1454" s="116" t="s">
        <v>4806</v>
      </c>
      <c r="B1454" s="116" t="s">
        <v>4807</v>
      </c>
      <c r="C1454" s="116" t="s">
        <v>4808</v>
      </c>
      <c r="D1454" s="117">
        <v>155</v>
      </c>
      <c r="E1454" s="34">
        <v>30.97</v>
      </c>
      <c r="F1454" s="116" t="s">
        <v>1527</v>
      </c>
    </row>
    <row r="1455" spans="1:6">
      <c r="A1455" s="116" t="s">
        <v>4809</v>
      </c>
      <c r="B1455" s="116" t="s">
        <v>4810</v>
      </c>
      <c r="C1455" s="116" t="s">
        <v>4811</v>
      </c>
      <c r="D1455" s="117">
        <v>510</v>
      </c>
      <c r="E1455" s="34">
        <v>280.47000000000003</v>
      </c>
      <c r="F1455" s="116" t="s">
        <v>1527</v>
      </c>
    </row>
    <row r="1456" spans="1:6">
      <c r="A1456" s="116" t="s">
        <v>4812</v>
      </c>
      <c r="B1456" s="116" t="s">
        <v>4813</v>
      </c>
      <c r="C1456" s="116" t="s">
        <v>4814</v>
      </c>
      <c r="D1456" s="117">
        <v>510</v>
      </c>
      <c r="E1456" s="34">
        <v>386.3</v>
      </c>
      <c r="F1456" s="116" t="s">
        <v>1527</v>
      </c>
    </row>
    <row r="1457" spans="1:6">
      <c r="A1457" s="116" t="s">
        <v>4815</v>
      </c>
      <c r="B1457" s="116" t="s">
        <v>4816</v>
      </c>
      <c r="C1457" s="116" t="s">
        <v>4817</v>
      </c>
      <c r="D1457" s="117">
        <v>510</v>
      </c>
      <c r="E1457" s="34">
        <v>386.3</v>
      </c>
      <c r="F1457" s="116" t="s">
        <v>1527</v>
      </c>
    </row>
    <row r="1458" spans="1:6">
      <c r="A1458" s="116" t="s">
        <v>4818</v>
      </c>
      <c r="B1458" s="116" t="s">
        <v>4819</v>
      </c>
      <c r="C1458" s="116" t="s">
        <v>4820</v>
      </c>
      <c r="D1458" s="117">
        <v>510</v>
      </c>
      <c r="E1458" s="34">
        <v>420.59</v>
      </c>
      <c r="F1458" s="116" t="s">
        <v>1527</v>
      </c>
    </row>
    <row r="1459" spans="1:6">
      <c r="A1459" s="116" t="s">
        <v>4821</v>
      </c>
      <c r="B1459" s="116" t="s">
        <v>4822</v>
      </c>
      <c r="C1459" s="116" t="s">
        <v>4823</v>
      </c>
      <c r="D1459" s="117">
        <v>510</v>
      </c>
      <c r="E1459" s="34">
        <v>420.59</v>
      </c>
      <c r="F1459" s="116" t="s">
        <v>1527</v>
      </c>
    </row>
    <row r="1460" spans="1:6">
      <c r="A1460" s="116" t="s">
        <v>4824</v>
      </c>
      <c r="B1460" s="116" t="s">
        <v>4825</v>
      </c>
      <c r="C1460" s="116" t="s">
        <v>4826</v>
      </c>
      <c r="D1460" s="117">
        <v>510</v>
      </c>
      <c r="E1460" s="34">
        <v>420.59</v>
      </c>
      <c r="F1460" s="116" t="s">
        <v>1527</v>
      </c>
    </row>
    <row r="1461" spans="1:6">
      <c r="A1461" s="116" t="s">
        <v>4827</v>
      </c>
      <c r="B1461" s="116" t="s">
        <v>4828</v>
      </c>
      <c r="C1461" s="116" t="s">
        <v>4829</v>
      </c>
      <c r="D1461" s="117">
        <v>152</v>
      </c>
      <c r="E1461" s="34">
        <v>0.55000000000000004</v>
      </c>
      <c r="F1461" s="116" t="s">
        <v>1527</v>
      </c>
    </row>
    <row r="1462" spans="1:6">
      <c r="A1462" s="116" t="s">
        <v>8202</v>
      </c>
      <c r="B1462" s="116" t="s">
        <v>8203</v>
      </c>
      <c r="C1462" s="116" t="s">
        <v>8204</v>
      </c>
      <c r="D1462" s="117">
        <v>152</v>
      </c>
      <c r="E1462" s="34">
        <v>0.64</v>
      </c>
      <c r="F1462" s="116" t="s">
        <v>1527</v>
      </c>
    </row>
    <row r="1463" spans="1:6">
      <c r="A1463" s="116" t="s">
        <v>4830</v>
      </c>
      <c r="B1463" s="116" t="s">
        <v>4831</v>
      </c>
      <c r="C1463" s="116" t="s">
        <v>4832</v>
      </c>
      <c r="D1463" s="117">
        <v>152</v>
      </c>
      <c r="E1463" s="34">
        <v>0.64</v>
      </c>
      <c r="F1463" s="116" t="s">
        <v>1527</v>
      </c>
    </row>
    <row r="1464" spans="1:6">
      <c r="A1464" s="116" t="s">
        <v>8205</v>
      </c>
      <c r="B1464" s="116" t="s">
        <v>8206</v>
      </c>
      <c r="C1464" s="116" t="s">
        <v>8207</v>
      </c>
      <c r="D1464" s="117">
        <v>152</v>
      </c>
      <c r="E1464" s="34">
        <v>0.75</v>
      </c>
      <c r="F1464" s="116" t="s">
        <v>1527</v>
      </c>
    </row>
    <row r="1465" spans="1:6">
      <c r="A1465" s="116" t="s">
        <v>4833</v>
      </c>
      <c r="B1465" s="116" t="s">
        <v>4834</v>
      </c>
      <c r="C1465" s="116" t="s">
        <v>4835</v>
      </c>
      <c r="D1465" s="117">
        <v>560</v>
      </c>
      <c r="E1465" s="34">
        <v>76.86</v>
      </c>
      <c r="F1465" s="116" t="s">
        <v>1527</v>
      </c>
    </row>
    <row r="1466" spans="1:6">
      <c r="A1466" s="116" t="s">
        <v>4836</v>
      </c>
      <c r="B1466" s="116" t="s">
        <v>4837</v>
      </c>
      <c r="C1466" s="116" t="s">
        <v>4838</v>
      </c>
      <c r="D1466" s="117">
        <v>108</v>
      </c>
      <c r="E1466" s="34">
        <v>104.24</v>
      </c>
      <c r="F1466" s="116" t="s">
        <v>1527</v>
      </c>
    </row>
    <row r="1467" spans="1:6">
      <c r="A1467" s="116" t="s">
        <v>4839</v>
      </c>
      <c r="B1467" s="116" t="s">
        <v>4840</v>
      </c>
      <c r="C1467" s="116" t="s">
        <v>4841</v>
      </c>
      <c r="D1467" s="117">
        <v>109</v>
      </c>
      <c r="E1467" s="34">
        <v>1333.21</v>
      </c>
      <c r="F1467" s="116" t="s">
        <v>1527</v>
      </c>
    </row>
    <row r="1468" spans="1:6">
      <c r="A1468" s="116" t="s">
        <v>4842</v>
      </c>
      <c r="B1468" s="116" t="s">
        <v>4843</v>
      </c>
      <c r="C1468" s="116" t="s">
        <v>4844</v>
      </c>
      <c r="D1468" s="117">
        <v>109</v>
      </c>
      <c r="E1468" s="34">
        <v>718.3</v>
      </c>
      <c r="F1468" s="116" t="s">
        <v>1527</v>
      </c>
    </row>
    <row r="1469" spans="1:6">
      <c r="A1469" s="116" t="s">
        <v>4845</v>
      </c>
      <c r="B1469" s="116" t="s">
        <v>4846</v>
      </c>
      <c r="C1469" s="116" t="s">
        <v>4847</v>
      </c>
      <c r="D1469" s="117">
        <v>109</v>
      </c>
      <c r="E1469" s="34">
        <v>2344.5700000000002</v>
      </c>
      <c r="F1469" s="116" t="s">
        <v>1527</v>
      </c>
    </row>
    <row r="1470" spans="1:6">
      <c r="A1470" s="116" t="s">
        <v>4848</v>
      </c>
      <c r="B1470" s="116" t="s">
        <v>4849</v>
      </c>
      <c r="C1470" s="116" t="s">
        <v>4850</v>
      </c>
      <c r="D1470" s="117">
        <v>510</v>
      </c>
      <c r="E1470" s="34">
        <v>461</v>
      </c>
      <c r="F1470" s="116" t="s">
        <v>1527</v>
      </c>
    </row>
    <row r="1471" spans="1:6">
      <c r="A1471" s="116" t="s">
        <v>4851</v>
      </c>
      <c r="B1471" s="116" t="s">
        <v>4852</v>
      </c>
      <c r="C1471" s="116" t="s">
        <v>4853</v>
      </c>
      <c r="D1471" s="117">
        <v>510</v>
      </c>
      <c r="E1471" s="34">
        <v>461</v>
      </c>
      <c r="F1471" s="116" t="s">
        <v>1527</v>
      </c>
    </row>
    <row r="1472" spans="1:6">
      <c r="A1472" s="116" t="s">
        <v>4854</v>
      </c>
      <c r="B1472" s="116" t="s">
        <v>4855</v>
      </c>
      <c r="C1472" s="116" t="s">
        <v>4856</v>
      </c>
      <c r="D1472" s="117">
        <v>510</v>
      </c>
      <c r="E1472" s="34">
        <v>678.66</v>
      </c>
      <c r="F1472" s="116" t="s">
        <v>1527</v>
      </c>
    </row>
    <row r="1473" spans="1:6">
      <c r="A1473" s="116" t="s">
        <v>4857</v>
      </c>
      <c r="B1473" s="116" t="s">
        <v>4858</v>
      </c>
      <c r="C1473" s="116" t="s">
        <v>4859</v>
      </c>
      <c r="D1473" s="117">
        <v>155</v>
      </c>
      <c r="E1473" s="34">
        <v>128.38999999999999</v>
      </c>
      <c r="F1473" s="116" t="s">
        <v>1527</v>
      </c>
    </row>
    <row r="1474" spans="1:6">
      <c r="A1474" s="116" t="s">
        <v>7991</v>
      </c>
      <c r="B1474" s="116" t="s">
        <v>7992</v>
      </c>
      <c r="C1474" s="116" t="s">
        <v>7907</v>
      </c>
      <c r="D1474" s="117">
        <v>155</v>
      </c>
      <c r="E1474" s="34">
        <v>189.82</v>
      </c>
      <c r="F1474" s="116" t="s">
        <v>1527</v>
      </c>
    </row>
    <row r="1475" spans="1:6">
      <c r="A1475" s="116" t="s">
        <v>4860</v>
      </c>
      <c r="B1475" s="116" t="s">
        <v>4861</v>
      </c>
      <c r="C1475" s="116" t="s">
        <v>4862</v>
      </c>
      <c r="D1475" s="117">
        <v>510</v>
      </c>
      <c r="E1475" s="34">
        <v>449.64</v>
      </c>
      <c r="F1475" s="116" t="s">
        <v>1527</v>
      </c>
    </row>
    <row r="1476" spans="1:6">
      <c r="A1476" s="116" t="s">
        <v>4863</v>
      </c>
      <c r="B1476" s="116" t="s">
        <v>4864</v>
      </c>
      <c r="C1476" s="116" t="s">
        <v>4865</v>
      </c>
      <c r="D1476" s="117">
        <v>510</v>
      </c>
      <c r="E1476" s="34">
        <v>673.04</v>
      </c>
      <c r="F1476" s="116" t="s">
        <v>1527</v>
      </c>
    </row>
    <row r="1477" spans="1:6">
      <c r="A1477" s="116" t="s">
        <v>4866</v>
      </c>
      <c r="B1477" s="116" t="s">
        <v>4867</v>
      </c>
      <c r="C1477" s="116" t="s">
        <v>4868</v>
      </c>
      <c r="D1477" s="117">
        <v>510</v>
      </c>
      <c r="E1477" s="34">
        <v>622.4</v>
      </c>
      <c r="F1477" s="116" t="s">
        <v>1527</v>
      </c>
    </row>
    <row r="1478" spans="1:6">
      <c r="A1478" s="116" t="s">
        <v>4869</v>
      </c>
      <c r="B1478" s="116" t="s">
        <v>4870</v>
      </c>
      <c r="C1478" s="116" t="s">
        <v>4871</v>
      </c>
      <c r="D1478" s="117">
        <v>510</v>
      </c>
      <c r="E1478" s="34">
        <v>733.61</v>
      </c>
      <c r="F1478" s="116" t="s">
        <v>1527</v>
      </c>
    </row>
    <row r="1479" spans="1:6">
      <c r="A1479" s="116" t="s">
        <v>4872</v>
      </c>
      <c r="B1479" s="116" t="s">
        <v>4873</v>
      </c>
      <c r="C1479" s="116" t="s">
        <v>4874</v>
      </c>
      <c r="D1479" s="117">
        <v>510</v>
      </c>
      <c r="E1479" s="34">
        <v>768.69</v>
      </c>
      <c r="F1479" s="116" t="s">
        <v>1527</v>
      </c>
    </row>
    <row r="1480" spans="1:6">
      <c r="A1480" s="116" t="s">
        <v>4875</v>
      </c>
      <c r="B1480" s="116" t="s">
        <v>4876</v>
      </c>
      <c r="C1480" s="116" t="s">
        <v>4877</v>
      </c>
      <c r="D1480" s="117">
        <v>700</v>
      </c>
      <c r="E1480" s="34">
        <v>567.59</v>
      </c>
      <c r="F1480" s="116" t="s">
        <v>1527</v>
      </c>
    </row>
    <row r="1481" spans="1:6">
      <c r="A1481" s="116" t="s">
        <v>8208</v>
      </c>
      <c r="B1481" s="116" t="s">
        <v>8209</v>
      </c>
      <c r="C1481" s="116" t="s">
        <v>8210</v>
      </c>
      <c r="D1481" s="117">
        <v>700</v>
      </c>
      <c r="E1481" s="34">
        <v>0.25</v>
      </c>
      <c r="F1481" s="116" t="s">
        <v>1527</v>
      </c>
    </row>
    <row r="1482" spans="1:6">
      <c r="A1482" s="116" t="s">
        <v>4878</v>
      </c>
      <c r="B1482" s="116" t="s">
        <v>4879</v>
      </c>
      <c r="C1482" s="116" t="s">
        <v>4880</v>
      </c>
      <c r="D1482" s="117">
        <v>700</v>
      </c>
      <c r="E1482" s="34">
        <v>0.95</v>
      </c>
      <c r="F1482" s="116" t="s">
        <v>1527</v>
      </c>
    </row>
    <row r="1483" spans="1:6">
      <c r="A1483" s="116" t="s">
        <v>8211</v>
      </c>
      <c r="B1483" s="116" t="s">
        <v>36</v>
      </c>
      <c r="C1483" s="116" t="s">
        <v>8212</v>
      </c>
      <c r="D1483" s="117">
        <v>102</v>
      </c>
      <c r="E1483" s="34">
        <v>356.25</v>
      </c>
      <c r="F1483" s="116" t="s">
        <v>1527</v>
      </c>
    </row>
    <row r="1484" spans="1:6">
      <c r="A1484" s="116" t="s">
        <v>8213</v>
      </c>
      <c r="B1484" s="116" t="s">
        <v>37</v>
      </c>
      <c r="C1484" s="116" t="s">
        <v>8214</v>
      </c>
      <c r="D1484" s="117">
        <v>102</v>
      </c>
      <c r="E1484" s="34">
        <v>389.4</v>
      </c>
      <c r="F1484" s="116" t="s">
        <v>1527</v>
      </c>
    </row>
    <row r="1485" spans="1:6">
      <c r="A1485" s="116" t="s">
        <v>8215</v>
      </c>
      <c r="B1485" s="116" t="s">
        <v>1457</v>
      </c>
      <c r="C1485" s="116" t="s">
        <v>8216</v>
      </c>
      <c r="D1485" s="117">
        <v>102</v>
      </c>
      <c r="E1485" s="34">
        <v>87.17</v>
      </c>
      <c r="F1485" s="116" t="s">
        <v>1527</v>
      </c>
    </row>
    <row r="1486" spans="1:6">
      <c r="A1486" s="116" t="s">
        <v>8217</v>
      </c>
      <c r="B1486" s="116" t="s">
        <v>1458</v>
      </c>
      <c r="C1486" s="116" t="s">
        <v>8218</v>
      </c>
      <c r="D1486" s="117">
        <v>102</v>
      </c>
      <c r="E1486" s="34">
        <v>87.17</v>
      </c>
      <c r="F1486" s="116" t="s">
        <v>1527</v>
      </c>
    </row>
    <row r="1487" spans="1:6">
      <c r="A1487" s="116" t="s">
        <v>4881</v>
      </c>
      <c r="B1487" s="116" t="s">
        <v>1144</v>
      </c>
      <c r="C1487" s="116" t="s">
        <v>1190</v>
      </c>
      <c r="D1487" s="117">
        <v>240</v>
      </c>
      <c r="E1487" s="34">
        <v>16.38</v>
      </c>
      <c r="F1487" s="116" t="s">
        <v>1527</v>
      </c>
    </row>
    <row r="1488" spans="1:6">
      <c r="A1488" s="116" t="s">
        <v>4882</v>
      </c>
      <c r="B1488" s="116" t="s">
        <v>1145</v>
      </c>
      <c r="C1488" s="116" t="s">
        <v>4883</v>
      </c>
      <c r="D1488" s="117">
        <v>240</v>
      </c>
      <c r="E1488" s="34">
        <v>17.48</v>
      </c>
      <c r="F1488" s="116" t="s">
        <v>1527</v>
      </c>
    </row>
    <row r="1489" spans="1:6">
      <c r="A1489" s="116" t="s">
        <v>4884</v>
      </c>
      <c r="B1489" s="116" t="s">
        <v>1146</v>
      </c>
      <c r="C1489" s="116" t="s">
        <v>1191</v>
      </c>
      <c r="D1489" s="117">
        <v>240</v>
      </c>
      <c r="E1489" s="34">
        <v>63.35</v>
      </c>
      <c r="F1489" s="116" t="s">
        <v>1527</v>
      </c>
    </row>
    <row r="1490" spans="1:6">
      <c r="A1490" s="116" t="s">
        <v>4885</v>
      </c>
      <c r="B1490" s="116" t="s">
        <v>1147</v>
      </c>
      <c r="C1490" s="116" t="s">
        <v>1192</v>
      </c>
      <c r="D1490" s="117">
        <v>240</v>
      </c>
      <c r="E1490" s="34">
        <v>41.51</v>
      </c>
      <c r="F1490" s="116" t="s">
        <v>1527</v>
      </c>
    </row>
    <row r="1491" spans="1:6">
      <c r="A1491" s="116" t="s">
        <v>4886</v>
      </c>
      <c r="B1491" s="116" t="s">
        <v>1148</v>
      </c>
      <c r="C1491" s="116" t="s">
        <v>1193</v>
      </c>
      <c r="D1491" s="117">
        <v>240</v>
      </c>
      <c r="E1491" s="34">
        <v>31.68</v>
      </c>
      <c r="F1491" s="116" t="s">
        <v>1527</v>
      </c>
    </row>
    <row r="1492" spans="1:6">
      <c r="A1492" s="116" t="s">
        <v>4887</v>
      </c>
      <c r="B1492" s="116" t="s">
        <v>1149</v>
      </c>
      <c r="C1492" s="116" t="s">
        <v>1194</v>
      </c>
      <c r="D1492" s="117">
        <v>240</v>
      </c>
      <c r="E1492" s="34">
        <v>44.78</v>
      </c>
      <c r="F1492" s="116" t="s">
        <v>1527</v>
      </c>
    </row>
    <row r="1493" spans="1:6">
      <c r="A1493" s="116" t="s">
        <v>4888</v>
      </c>
      <c r="B1493" s="116" t="s">
        <v>1150</v>
      </c>
      <c r="C1493" s="116" t="s">
        <v>1195</v>
      </c>
      <c r="D1493" s="117">
        <v>240</v>
      </c>
      <c r="E1493" s="34">
        <v>38.229999999999997</v>
      </c>
      <c r="F1493" s="116" t="s">
        <v>1527</v>
      </c>
    </row>
    <row r="1494" spans="1:6">
      <c r="A1494" s="116" t="s">
        <v>4889</v>
      </c>
      <c r="B1494" s="116" t="s">
        <v>4890</v>
      </c>
      <c r="C1494" s="116" t="s">
        <v>4891</v>
      </c>
      <c r="D1494" s="117">
        <v>152</v>
      </c>
      <c r="E1494" s="34">
        <v>3.75</v>
      </c>
      <c r="F1494" s="116" t="s">
        <v>1527</v>
      </c>
    </row>
    <row r="1495" spans="1:6">
      <c r="A1495" s="116" t="s">
        <v>4892</v>
      </c>
      <c r="B1495" s="116" t="s">
        <v>4893</v>
      </c>
      <c r="C1495" s="116" t="s">
        <v>4894</v>
      </c>
      <c r="D1495" s="117">
        <v>152</v>
      </c>
      <c r="E1495" s="34">
        <v>0.81</v>
      </c>
      <c r="F1495" s="116" t="s">
        <v>1527</v>
      </c>
    </row>
    <row r="1496" spans="1:6">
      <c r="A1496" s="116" t="s">
        <v>8219</v>
      </c>
      <c r="B1496" s="116" t="s">
        <v>8220</v>
      </c>
      <c r="C1496" s="116" t="s">
        <v>8221</v>
      </c>
      <c r="D1496" s="117">
        <v>152</v>
      </c>
      <c r="E1496" s="34">
        <v>0.7</v>
      </c>
      <c r="F1496" s="116" t="s">
        <v>1527</v>
      </c>
    </row>
    <row r="1497" spans="1:6">
      <c r="A1497" s="116" t="s">
        <v>4895</v>
      </c>
      <c r="B1497" s="116" t="s">
        <v>4896</v>
      </c>
      <c r="C1497" s="116" t="s">
        <v>4897</v>
      </c>
      <c r="D1497" s="117">
        <v>152</v>
      </c>
      <c r="E1497" s="34">
        <v>2.2000000000000002</v>
      </c>
      <c r="F1497" s="116" t="s">
        <v>1527</v>
      </c>
    </row>
    <row r="1498" spans="1:6">
      <c r="A1498" s="116" t="s">
        <v>4898</v>
      </c>
      <c r="B1498" s="116" t="s">
        <v>4899</v>
      </c>
      <c r="C1498" s="116" t="s">
        <v>4900</v>
      </c>
      <c r="D1498" s="117">
        <v>152</v>
      </c>
      <c r="E1498" s="34">
        <v>3.27</v>
      </c>
      <c r="F1498" s="116" t="s">
        <v>1527</v>
      </c>
    </row>
    <row r="1499" spans="1:6">
      <c r="A1499" s="116" t="s">
        <v>8222</v>
      </c>
      <c r="B1499" s="116" t="s">
        <v>8223</v>
      </c>
      <c r="C1499" s="116" t="s">
        <v>8224</v>
      </c>
      <c r="D1499" s="117">
        <v>152</v>
      </c>
      <c r="E1499" s="34">
        <v>12.29</v>
      </c>
      <c r="F1499" s="116" t="s">
        <v>1527</v>
      </c>
    </row>
    <row r="1500" spans="1:6">
      <c r="A1500" s="116" t="s">
        <v>4901</v>
      </c>
      <c r="B1500" s="116" t="s">
        <v>4902</v>
      </c>
      <c r="C1500" s="116" t="s">
        <v>4903</v>
      </c>
      <c r="D1500" s="117">
        <v>152</v>
      </c>
      <c r="E1500" s="34">
        <v>11.29</v>
      </c>
      <c r="F1500" s="116" t="s">
        <v>1527</v>
      </c>
    </row>
    <row r="1501" spans="1:6">
      <c r="A1501" s="116" t="s">
        <v>4904</v>
      </c>
      <c r="B1501" s="116" t="s">
        <v>4905</v>
      </c>
      <c r="C1501" s="116" t="s">
        <v>4906</v>
      </c>
      <c r="D1501" s="117">
        <v>602</v>
      </c>
      <c r="E1501" s="34">
        <v>1207.71</v>
      </c>
      <c r="F1501" s="116" t="s">
        <v>1527</v>
      </c>
    </row>
    <row r="1502" spans="1:6">
      <c r="A1502" s="116" t="s">
        <v>4907</v>
      </c>
      <c r="B1502" s="116" t="s">
        <v>4908</v>
      </c>
      <c r="C1502" s="116" t="s">
        <v>4909</v>
      </c>
      <c r="D1502" s="117">
        <v>602</v>
      </c>
      <c r="E1502" s="34">
        <v>1596.24</v>
      </c>
      <c r="F1502" s="116" t="s">
        <v>1527</v>
      </c>
    </row>
    <row r="1503" spans="1:6">
      <c r="A1503" s="116" t="s">
        <v>4910</v>
      </c>
      <c r="B1503" s="116" t="s">
        <v>4911</v>
      </c>
      <c r="C1503" s="116" t="s">
        <v>4912</v>
      </c>
      <c r="D1503" s="117">
        <v>155</v>
      </c>
      <c r="E1503" s="34">
        <v>56.25</v>
      </c>
      <c r="F1503" s="116" t="s">
        <v>1527</v>
      </c>
    </row>
    <row r="1504" spans="1:6">
      <c r="A1504" s="116" t="s">
        <v>4913</v>
      </c>
      <c r="B1504" s="116" t="s">
        <v>4914</v>
      </c>
      <c r="C1504" s="116" t="s">
        <v>4915</v>
      </c>
      <c r="D1504" s="117">
        <v>520</v>
      </c>
      <c r="E1504" s="34">
        <v>4.3099999999999996</v>
      </c>
      <c r="F1504" s="116" t="s">
        <v>1527</v>
      </c>
    </row>
    <row r="1505" spans="1:6">
      <c r="A1505" s="116" t="s">
        <v>4916</v>
      </c>
      <c r="B1505" s="116" t="s">
        <v>4917</v>
      </c>
      <c r="C1505" s="116" t="s">
        <v>4918</v>
      </c>
      <c r="D1505" s="117">
        <v>520</v>
      </c>
      <c r="E1505" s="34">
        <v>18.72</v>
      </c>
      <c r="F1505" s="116" t="s">
        <v>1527</v>
      </c>
    </row>
    <row r="1506" spans="1:6">
      <c r="A1506" s="116" t="s">
        <v>4919</v>
      </c>
      <c r="B1506" s="116" t="s">
        <v>688</v>
      </c>
      <c r="C1506" s="116" t="s">
        <v>719</v>
      </c>
      <c r="D1506" s="117">
        <v>240</v>
      </c>
      <c r="E1506" s="34">
        <v>36.049999999999997</v>
      </c>
      <c r="F1506" s="116" t="s">
        <v>1527</v>
      </c>
    </row>
    <row r="1507" spans="1:6">
      <c r="A1507" s="116" t="s">
        <v>4920</v>
      </c>
      <c r="B1507" s="116" t="s">
        <v>689</v>
      </c>
      <c r="C1507" s="116" t="s">
        <v>720</v>
      </c>
      <c r="D1507" s="117">
        <v>240</v>
      </c>
      <c r="E1507" s="34">
        <v>36.049999999999997</v>
      </c>
      <c r="F1507" s="116" t="s">
        <v>1527</v>
      </c>
    </row>
    <row r="1508" spans="1:6">
      <c r="A1508" s="116" t="s">
        <v>4921</v>
      </c>
      <c r="B1508" s="116" t="s">
        <v>1174</v>
      </c>
      <c r="C1508" s="116" t="s">
        <v>1217</v>
      </c>
      <c r="D1508" s="117">
        <v>240</v>
      </c>
      <c r="E1508" s="34">
        <v>32.770000000000003</v>
      </c>
      <c r="F1508" s="116" t="s">
        <v>1527</v>
      </c>
    </row>
    <row r="1509" spans="1:6">
      <c r="A1509" s="116" t="s">
        <v>4922</v>
      </c>
      <c r="B1509" s="116" t="s">
        <v>690</v>
      </c>
      <c r="C1509" s="116" t="s">
        <v>1218</v>
      </c>
      <c r="D1509" s="117">
        <v>240</v>
      </c>
      <c r="E1509" s="34">
        <v>27.31</v>
      </c>
      <c r="F1509" s="116" t="s">
        <v>1527</v>
      </c>
    </row>
    <row r="1510" spans="1:6">
      <c r="A1510" s="116" t="s">
        <v>4923</v>
      </c>
      <c r="B1510" s="116" t="s">
        <v>1175</v>
      </c>
      <c r="C1510" s="116" t="s">
        <v>1219</v>
      </c>
      <c r="D1510" s="117">
        <v>240</v>
      </c>
      <c r="E1510" s="34">
        <v>29.49</v>
      </c>
      <c r="F1510" s="116" t="s">
        <v>1527</v>
      </c>
    </row>
    <row r="1511" spans="1:6">
      <c r="A1511" s="116" t="s">
        <v>4924</v>
      </c>
      <c r="B1511" s="116" t="s">
        <v>4925</v>
      </c>
      <c r="C1511" s="116" t="s">
        <v>4926</v>
      </c>
      <c r="D1511" s="117">
        <v>106</v>
      </c>
      <c r="E1511" s="34">
        <v>8415.74</v>
      </c>
      <c r="F1511" s="116" t="s">
        <v>1527</v>
      </c>
    </row>
    <row r="1512" spans="1:6">
      <c r="A1512" s="116" t="s">
        <v>4927</v>
      </c>
      <c r="B1512" s="116" t="s">
        <v>4928</v>
      </c>
      <c r="C1512" s="116" t="s">
        <v>4929</v>
      </c>
      <c r="D1512" s="117">
        <v>106</v>
      </c>
      <c r="E1512" s="34">
        <v>9618.2900000000009</v>
      </c>
      <c r="F1512" s="116" t="s">
        <v>1527</v>
      </c>
    </row>
    <row r="1513" spans="1:6">
      <c r="A1513" s="116" t="s">
        <v>4930</v>
      </c>
      <c r="B1513" s="116" t="s">
        <v>4931</v>
      </c>
      <c r="C1513" s="116" t="s">
        <v>4932</v>
      </c>
      <c r="D1513" s="117">
        <v>106</v>
      </c>
      <c r="E1513" s="34">
        <v>11659.16</v>
      </c>
      <c r="F1513" s="116" t="s">
        <v>1527</v>
      </c>
    </row>
    <row r="1514" spans="1:6">
      <c r="A1514" s="116" t="s">
        <v>4933</v>
      </c>
      <c r="B1514" s="116" t="s">
        <v>4934</v>
      </c>
      <c r="C1514" s="116" t="s">
        <v>4935</v>
      </c>
      <c r="D1514" s="117">
        <v>106</v>
      </c>
      <c r="E1514" s="34">
        <v>11212.42</v>
      </c>
      <c r="F1514" s="116" t="s">
        <v>1527</v>
      </c>
    </row>
    <row r="1515" spans="1:6">
      <c r="A1515" s="116" t="s">
        <v>4936</v>
      </c>
      <c r="B1515" s="116" t="s">
        <v>4937</v>
      </c>
      <c r="C1515" s="116" t="s">
        <v>4938</v>
      </c>
      <c r="D1515" s="117">
        <v>510</v>
      </c>
      <c r="E1515" s="34">
        <v>256.20999999999998</v>
      </c>
      <c r="F1515" s="116" t="s">
        <v>1527</v>
      </c>
    </row>
    <row r="1516" spans="1:6">
      <c r="A1516" s="116" t="s">
        <v>4939</v>
      </c>
      <c r="B1516" s="116" t="s">
        <v>4940</v>
      </c>
      <c r="C1516" s="116" t="s">
        <v>4941</v>
      </c>
      <c r="D1516" s="117">
        <v>510</v>
      </c>
      <c r="E1516" s="34">
        <v>432.56</v>
      </c>
      <c r="F1516" s="116" t="s">
        <v>1527</v>
      </c>
    </row>
    <row r="1517" spans="1:6">
      <c r="A1517" s="116" t="s">
        <v>4942</v>
      </c>
      <c r="B1517" s="116" t="s">
        <v>4943</v>
      </c>
      <c r="C1517" s="116" t="s">
        <v>4944</v>
      </c>
      <c r="D1517" s="117">
        <v>510</v>
      </c>
      <c r="E1517" s="34">
        <v>253.36</v>
      </c>
      <c r="F1517" s="116" t="s">
        <v>1527</v>
      </c>
    </row>
    <row r="1518" spans="1:6">
      <c r="A1518" s="116" t="s">
        <v>4945</v>
      </c>
      <c r="B1518" s="116" t="s">
        <v>4946</v>
      </c>
      <c r="C1518" s="116" t="s">
        <v>4947</v>
      </c>
      <c r="D1518" s="117">
        <v>510</v>
      </c>
      <c r="E1518" s="34">
        <v>346.9</v>
      </c>
      <c r="F1518" s="116" t="s">
        <v>1527</v>
      </c>
    </row>
    <row r="1519" spans="1:6">
      <c r="A1519" s="116" t="s">
        <v>4948</v>
      </c>
      <c r="B1519" s="116" t="s">
        <v>4949</v>
      </c>
      <c r="C1519" s="116" t="s">
        <v>4950</v>
      </c>
      <c r="D1519" s="117">
        <v>510</v>
      </c>
      <c r="E1519" s="34">
        <v>210.58</v>
      </c>
      <c r="F1519" s="116" t="s">
        <v>1527</v>
      </c>
    </row>
    <row r="1520" spans="1:6">
      <c r="A1520" s="116" t="s">
        <v>4951</v>
      </c>
      <c r="B1520" s="116" t="s">
        <v>4952</v>
      </c>
      <c r="C1520" s="116" t="s">
        <v>4953</v>
      </c>
      <c r="D1520" s="117">
        <v>510</v>
      </c>
      <c r="E1520" s="34">
        <v>350.09</v>
      </c>
      <c r="F1520" s="116" t="s">
        <v>1527</v>
      </c>
    </row>
    <row r="1521" spans="1:6">
      <c r="A1521" s="116" t="s">
        <v>7993</v>
      </c>
      <c r="B1521" s="116" t="s">
        <v>7994</v>
      </c>
      <c r="C1521" s="116" t="s">
        <v>7995</v>
      </c>
      <c r="D1521" s="117">
        <v>510</v>
      </c>
      <c r="E1521" s="34">
        <v>442.06</v>
      </c>
      <c r="F1521" s="116" t="s">
        <v>1527</v>
      </c>
    </row>
    <row r="1522" spans="1:6">
      <c r="A1522" s="116" t="s">
        <v>4954</v>
      </c>
      <c r="B1522" s="116" t="s">
        <v>4955</v>
      </c>
      <c r="C1522" s="116" t="s">
        <v>4956</v>
      </c>
      <c r="D1522" s="117">
        <v>510</v>
      </c>
      <c r="E1522" s="34">
        <v>442.06</v>
      </c>
      <c r="F1522" s="116" t="s">
        <v>1527</v>
      </c>
    </row>
    <row r="1523" spans="1:6">
      <c r="A1523" s="116" t="s">
        <v>4957</v>
      </c>
      <c r="B1523" s="116" t="s">
        <v>4958</v>
      </c>
      <c r="C1523" s="116" t="s">
        <v>4959</v>
      </c>
      <c r="D1523" s="117">
        <v>510</v>
      </c>
      <c r="E1523" s="34">
        <v>493.99</v>
      </c>
      <c r="F1523" s="116" t="s">
        <v>1527</v>
      </c>
    </row>
    <row r="1524" spans="1:6">
      <c r="A1524" s="116" t="s">
        <v>4960</v>
      </c>
      <c r="B1524" s="116" t="s">
        <v>4961</v>
      </c>
      <c r="C1524" s="116" t="s">
        <v>4962</v>
      </c>
      <c r="D1524" s="117">
        <v>510</v>
      </c>
      <c r="E1524" s="34">
        <v>493.99</v>
      </c>
      <c r="F1524" s="116" t="s">
        <v>1527</v>
      </c>
    </row>
    <row r="1525" spans="1:6">
      <c r="A1525" s="116" t="s">
        <v>4963</v>
      </c>
      <c r="B1525" s="116" t="s">
        <v>4964</v>
      </c>
      <c r="C1525" s="116" t="s">
        <v>4965</v>
      </c>
      <c r="D1525" s="117">
        <v>561</v>
      </c>
      <c r="E1525" s="34">
        <v>59.29</v>
      </c>
      <c r="F1525" s="116" t="s">
        <v>1527</v>
      </c>
    </row>
    <row r="1526" spans="1:6">
      <c r="A1526" s="116" t="s">
        <v>4966</v>
      </c>
      <c r="B1526" s="116" t="s">
        <v>4967</v>
      </c>
      <c r="C1526" s="116" t="s">
        <v>4968</v>
      </c>
      <c r="D1526" s="117">
        <v>561</v>
      </c>
      <c r="E1526" s="34">
        <v>69.67</v>
      </c>
      <c r="F1526" s="116" t="s">
        <v>1527</v>
      </c>
    </row>
    <row r="1527" spans="1:6">
      <c r="A1527" s="116" t="s">
        <v>4969</v>
      </c>
      <c r="B1527" s="116" t="s">
        <v>4970</v>
      </c>
      <c r="C1527" s="116" t="s">
        <v>4971</v>
      </c>
      <c r="D1527" s="117">
        <v>561</v>
      </c>
      <c r="E1527" s="34">
        <v>83.12</v>
      </c>
      <c r="F1527" s="116" t="s">
        <v>1527</v>
      </c>
    </row>
    <row r="1528" spans="1:6">
      <c r="A1528" s="116" t="s">
        <v>4972</v>
      </c>
      <c r="B1528" s="116" t="s">
        <v>4973</v>
      </c>
      <c r="C1528" s="116" t="s">
        <v>4974</v>
      </c>
      <c r="D1528" s="117">
        <v>561</v>
      </c>
      <c r="E1528" s="34">
        <v>94.12</v>
      </c>
      <c r="F1528" s="116" t="s">
        <v>1527</v>
      </c>
    </row>
    <row r="1529" spans="1:6">
      <c r="A1529" s="116" t="s">
        <v>4975</v>
      </c>
      <c r="B1529" s="116" t="s">
        <v>4976</v>
      </c>
      <c r="C1529" s="116" t="s">
        <v>4977</v>
      </c>
      <c r="D1529" s="117">
        <v>561</v>
      </c>
      <c r="E1529" s="34">
        <v>6.73</v>
      </c>
      <c r="F1529" s="116" t="s">
        <v>1527</v>
      </c>
    </row>
    <row r="1530" spans="1:6">
      <c r="A1530" s="116" t="s">
        <v>4978</v>
      </c>
      <c r="B1530" s="116" t="s">
        <v>4979</v>
      </c>
      <c r="C1530" s="116" t="s">
        <v>4980</v>
      </c>
      <c r="D1530" s="117">
        <v>561</v>
      </c>
      <c r="E1530" s="34">
        <v>7.95</v>
      </c>
      <c r="F1530" s="116" t="s">
        <v>1527</v>
      </c>
    </row>
    <row r="1531" spans="1:6">
      <c r="A1531" s="116" t="s">
        <v>4981</v>
      </c>
      <c r="B1531" s="116" t="s">
        <v>4982</v>
      </c>
      <c r="C1531" s="116" t="s">
        <v>4983</v>
      </c>
      <c r="D1531" s="117">
        <v>561</v>
      </c>
      <c r="E1531" s="34">
        <v>7.95</v>
      </c>
      <c r="F1531" s="116" t="s">
        <v>1527</v>
      </c>
    </row>
    <row r="1532" spans="1:6">
      <c r="A1532" s="116" t="s">
        <v>4984</v>
      </c>
      <c r="B1532" s="116" t="s">
        <v>4985</v>
      </c>
      <c r="C1532" s="116" t="s">
        <v>4986</v>
      </c>
      <c r="D1532" s="117">
        <v>109</v>
      </c>
      <c r="E1532" s="34">
        <v>7453.75</v>
      </c>
      <c r="F1532" s="116" t="s">
        <v>1527</v>
      </c>
    </row>
    <row r="1533" spans="1:6">
      <c r="A1533" s="116" t="s">
        <v>4987</v>
      </c>
      <c r="B1533" s="116" t="s">
        <v>4988</v>
      </c>
      <c r="C1533" s="116" t="s">
        <v>4989</v>
      </c>
      <c r="D1533" s="117">
        <v>109</v>
      </c>
      <c r="E1533" s="34">
        <v>1186.9000000000001</v>
      </c>
      <c r="F1533" s="116" t="s">
        <v>1527</v>
      </c>
    </row>
    <row r="1534" spans="1:6">
      <c r="A1534" s="116" t="s">
        <v>4990</v>
      </c>
      <c r="B1534" s="116" t="s">
        <v>4991</v>
      </c>
      <c r="C1534" s="116" t="s">
        <v>4992</v>
      </c>
      <c r="D1534" s="117">
        <v>109</v>
      </c>
      <c r="E1534" s="34">
        <v>8904.9699999999993</v>
      </c>
      <c r="F1534" s="116" t="s">
        <v>1527</v>
      </c>
    </row>
    <row r="1535" spans="1:6">
      <c r="A1535" s="116" t="s">
        <v>4993</v>
      </c>
      <c r="B1535" s="116" t="s">
        <v>4994</v>
      </c>
      <c r="C1535" s="116" t="s">
        <v>4995</v>
      </c>
      <c r="D1535" s="117">
        <v>152</v>
      </c>
      <c r="E1535" s="34">
        <v>4.25</v>
      </c>
      <c r="F1535" s="116" t="s">
        <v>1527</v>
      </c>
    </row>
    <row r="1536" spans="1:6">
      <c r="A1536" s="116" t="s">
        <v>4996</v>
      </c>
      <c r="B1536" s="116" t="s">
        <v>4997</v>
      </c>
      <c r="C1536" s="116" t="s">
        <v>4998</v>
      </c>
      <c r="D1536" s="117">
        <v>152</v>
      </c>
      <c r="E1536" s="34">
        <v>0.26</v>
      </c>
      <c r="F1536" s="116" t="s">
        <v>1527</v>
      </c>
    </row>
    <row r="1537" spans="1:6">
      <c r="A1537" s="116" t="s">
        <v>4999</v>
      </c>
      <c r="B1537" s="116" t="s">
        <v>5000</v>
      </c>
      <c r="C1537" s="116" t="s">
        <v>5001</v>
      </c>
      <c r="D1537" s="117">
        <v>160</v>
      </c>
      <c r="E1537" s="34">
        <v>372.19</v>
      </c>
      <c r="F1537" s="116" t="s">
        <v>1527</v>
      </c>
    </row>
    <row r="1538" spans="1:6">
      <c r="A1538" s="116" t="s">
        <v>5002</v>
      </c>
      <c r="B1538" s="116" t="s">
        <v>5003</v>
      </c>
      <c r="C1538" s="116" t="s">
        <v>5004</v>
      </c>
      <c r="D1538" s="117">
        <v>105</v>
      </c>
      <c r="E1538" s="34">
        <v>572.6</v>
      </c>
      <c r="F1538" s="116" t="s">
        <v>1527</v>
      </c>
    </row>
    <row r="1539" spans="1:6">
      <c r="A1539" s="116" t="s">
        <v>5005</v>
      </c>
      <c r="B1539" s="116" t="s">
        <v>5006</v>
      </c>
      <c r="C1539" s="116" t="s">
        <v>5007</v>
      </c>
      <c r="D1539" s="117">
        <v>105</v>
      </c>
      <c r="E1539" s="34">
        <v>608.44000000000005</v>
      </c>
      <c r="F1539" s="116" t="s">
        <v>1527</v>
      </c>
    </row>
    <row r="1540" spans="1:6">
      <c r="A1540" s="116" t="s">
        <v>5008</v>
      </c>
      <c r="B1540" s="116" t="s">
        <v>5009</v>
      </c>
      <c r="C1540" s="116" t="s">
        <v>5010</v>
      </c>
      <c r="D1540" s="117">
        <v>105</v>
      </c>
      <c r="E1540" s="34">
        <v>613.36</v>
      </c>
      <c r="F1540" s="116" t="s">
        <v>1527</v>
      </c>
    </row>
    <row r="1541" spans="1:6">
      <c r="A1541" s="116" t="s">
        <v>5011</v>
      </c>
      <c r="B1541" s="116" t="s">
        <v>5012</v>
      </c>
      <c r="C1541" s="116" t="s">
        <v>5013</v>
      </c>
      <c r="D1541" s="117">
        <v>105</v>
      </c>
      <c r="E1541" s="34">
        <v>732.01</v>
      </c>
      <c r="F1541" s="116" t="s">
        <v>1527</v>
      </c>
    </row>
    <row r="1542" spans="1:6">
      <c r="A1542" s="116" t="s">
        <v>5014</v>
      </c>
      <c r="B1542" s="116" t="s">
        <v>5015</v>
      </c>
      <c r="C1542" s="116" t="s">
        <v>5016</v>
      </c>
      <c r="D1542" s="117">
        <v>105</v>
      </c>
      <c r="E1542" s="34">
        <v>749.56</v>
      </c>
      <c r="F1542" s="116" t="s">
        <v>1527</v>
      </c>
    </row>
    <row r="1543" spans="1:6">
      <c r="A1543" s="116" t="s">
        <v>5017</v>
      </c>
      <c r="B1543" s="116" t="s">
        <v>5018</v>
      </c>
      <c r="C1543" s="116" t="s">
        <v>5019</v>
      </c>
      <c r="D1543" s="117">
        <v>105</v>
      </c>
      <c r="E1543" s="34">
        <v>776.41</v>
      </c>
      <c r="F1543" s="116" t="s">
        <v>1527</v>
      </c>
    </row>
    <row r="1544" spans="1:6">
      <c r="A1544" s="116" t="s">
        <v>8225</v>
      </c>
      <c r="B1544" s="116" t="s">
        <v>31</v>
      </c>
      <c r="C1544" s="116" t="s">
        <v>8226</v>
      </c>
      <c r="D1544" s="117">
        <v>102</v>
      </c>
      <c r="E1544" s="34">
        <v>190.45</v>
      </c>
      <c r="F1544" s="116" t="s">
        <v>1527</v>
      </c>
    </row>
    <row r="1545" spans="1:6">
      <c r="A1545" s="116" t="s">
        <v>8512</v>
      </c>
      <c r="B1545" s="116" t="s">
        <v>8513</v>
      </c>
      <c r="C1545" s="116" t="s">
        <v>8514</v>
      </c>
      <c r="D1545" s="117">
        <v>106</v>
      </c>
      <c r="E1545" s="34">
        <v>14716.48</v>
      </c>
      <c r="F1545" s="116" t="s">
        <v>1527</v>
      </c>
    </row>
    <row r="1546" spans="1:6">
      <c r="A1546" s="116" t="s">
        <v>5020</v>
      </c>
      <c r="B1546" s="116" t="s">
        <v>5021</v>
      </c>
      <c r="C1546" s="116" t="s">
        <v>5022</v>
      </c>
      <c r="D1546" s="117">
        <v>106</v>
      </c>
      <c r="E1546" s="34">
        <v>2860.83</v>
      </c>
      <c r="F1546" s="116" t="s">
        <v>1527</v>
      </c>
    </row>
    <row r="1547" spans="1:6">
      <c r="A1547" s="116" t="s">
        <v>5023</v>
      </c>
      <c r="B1547" s="116" t="s">
        <v>5024</v>
      </c>
      <c r="C1547" s="116" t="s">
        <v>5025</v>
      </c>
      <c r="D1547" s="117">
        <v>106</v>
      </c>
      <c r="E1547" s="34">
        <v>3898.52</v>
      </c>
      <c r="F1547" s="116" t="s">
        <v>1527</v>
      </c>
    </row>
    <row r="1548" spans="1:6">
      <c r="A1548" s="116" t="s">
        <v>5026</v>
      </c>
      <c r="B1548" s="116" t="s">
        <v>5027</v>
      </c>
      <c r="C1548" s="116" t="s">
        <v>908</v>
      </c>
      <c r="D1548" s="117">
        <v>203</v>
      </c>
      <c r="E1548" s="34">
        <v>176.62</v>
      </c>
      <c r="F1548" s="116" t="s">
        <v>1527</v>
      </c>
    </row>
    <row r="1549" spans="1:6">
      <c r="A1549" s="116" t="s">
        <v>5028</v>
      </c>
      <c r="B1549" s="116" t="s">
        <v>5029</v>
      </c>
      <c r="C1549" s="116" t="s">
        <v>5030</v>
      </c>
      <c r="D1549" s="117">
        <v>533</v>
      </c>
      <c r="E1549" s="34">
        <v>234.61</v>
      </c>
      <c r="F1549" s="116" t="s">
        <v>1527</v>
      </c>
    </row>
    <row r="1550" spans="1:6">
      <c r="A1550" s="116" t="s">
        <v>5031</v>
      </c>
      <c r="B1550" s="116" t="s">
        <v>5032</v>
      </c>
      <c r="C1550" s="116" t="s">
        <v>5033</v>
      </c>
      <c r="D1550" s="117">
        <v>533</v>
      </c>
      <c r="E1550" s="34">
        <v>301.31</v>
      </c>
      <c r="F1550" s="116" t="s">
        <v>1527</v>
      </c>
    </row>
    <row r="1551" spans="1:6">
      <c r="A1551" s="116" t="s">
        <v>5034</v>
      </c>
      <c r="B1551" s="116" t="s">
        <v>5035</v>
      </c>
      <c r="C1551" s="116" t="s">
        <v>5036</v>
      </c>
      <c r="D1551" s="117">
        <v>533</v>
      </c>
      <c r="E1551" s="34">
        <v>222.95</v>
      </c>
      <c r="F1551" s="116" t="s">
        <v>1527</v>
      </c>
    </row>
    <row r="1552" spans="1:6">
      <c r="A1552" s="116" t="s">
        <v>5037</v>
      </c>
      <c r="B1552" s="116" t="s">
        <v>5038</v>
      </c>
      <c r="C1552" s="116" t="s">
        <v>5039</v>
      </c>
      <c r="D1552" s="117">
        <v>533</v>
      </c>
      <c r="E1552" s="34">
        <v>282.39</v>
      </c>
      <c r="F1552" s="116" t="s">
        <v>1527</v>
      </c>
    </row>
    <row r="1553" spans="1:6">
      <c r="A1553" s="116" t="s">
        <v>5040</v>
      </c>
      <c r="B1553" s="116" t="s">
        <v>5041</v>
      </c>
      <c r="C1553" s="116" t="s">
        <v>5042</v>
      </c>
      <c r="D1553" s="117">
        <v>533</v>
      </c>
      <c r="E1553" s="34">
        <v>8.6199999999999992</v>
      </c>
      <c r="F1553" s="116" t="s">
        <v>1527</v>
      </c>
    </row>
    <row r="1554" spans="1:6">
      <c r="A1554" s="116" t="s">
        <v>5043</v>
      </c>
      <c r="B1554" s="116" t="s">
        <v>5044</v>
      </c>
      <c r="C1554" s="116" t="s">
        <v>5045</v>
      </c>
      <c r="D1554" s="117">
        <v>533</v>
      </c>
      <c r="E1554" s="34">
        <v>7.48</v>
      </c>
      <c r="F1554" s="116" t="s">
        <v>1527</v>
      </c>
    </row>
    <row r="1555" spans="1:6">
      <c r="A1555" s="116" t="s">
        <v>5046</v>
      </c>
      <c r="B1555" s="116" t="s">
        <v>5047</v>
      </c>
      <c r="C1555" s="116" t="s">
        <v>5048</v>
      </c>
      <c r="D1555" s="117">
        <v>533</v>
      </c>
      <c r="E1555" s="34">
        <v>44.5</v>
      </c>
      <c r="F1555" s="116" t="s">
        <v>1527</v>
      </c>
    </row>
    <row r="1556" spans="1:6">
      <c r="A1556" s="116" t="s">
        <v>5049</v>
      </c>
      <c r="B1556" s="116" t="s">
        <v>5050</v>
      </c>
      <c r="C1556" s="116" t="s">
        <v>5051</v>
      </c>
      <c r="D1556" s="117">
        <v>533</v>
      </c>
      <c r="E1556" s="34">
        <v>45.16</v>
      </c>
      <c r="F1556" s="116" t="s">
        <v>1527</v>
      </c>
    </row>
    <row r="1557" spans="1:6">
      <c r="A1557" s="116" t="s">
        <v>5052</v>
      </c>
      <c r="B1557" s="116" t="s">
        <v>5053</v>
      </c>
      <c r="C1557" s="116" t="s">
        <v>831</v>
      </c>
      <c r="D1557" s="117">
        <v>205</v>
      </c>
      <c r="E1557" s="34">
        <v>1620.69</v>
      </c>
      <c r="F1557" s="116" t="s">
        <v>1527</v>
      </c>
    </row>
    <row r="1558" spans="1:6">
      <c r="A1558" s="116" t="s">
        <v>7996</v>
      </c>
      <c r="B1558" s="116" t="s">
        <v>7997</v>
      </c>
      <c r="C1558" s="116" t="s">
        <v>832</v>
      </c>
      <c r="D1558" s="117">
        <v>205</v>
      </c>
      <c r="E1558" s="34">
        <v>2007.11</v>
      </c>
      <c r="F1558" s="116" t="s">
        <v>1527</v>
      </c>
    </row>
    <row r="1559" spans="1:6">
      <c r="A1559" s="116" t="s">
        <v>5054</v>
      </c>
      <c r="B1559" s="116" t="s">
        <v>1412</v>
      </c>
      <c r="C1559" s="116" t="s">
        <v>1431</v>
      </c>
      <c r="D1559" s="117">
        <v>206</v>
      </c>
      <c r="E1559" s="34">
        <v>424.42</v>
      </c>
      <c r="F1559" s="116" t="s">
        <v>1527</v>
      </c>
    </row>
    <row r="1560" spans="1:6">
      <c r="A1560" s="116" t="s">
        <v>5055</v>
      </c>
      <c r="B1560" s="116" t="s">
        <v>1413</v>
      </c>
      <c r="C1560" s="116" t="s">
        <v>1432</v>
      </c>
      <c r="D1560" s="117">
        <v>206</v>
      </c>
      <c r="E1560" s="34">
        <v>515.74</v>
      </c>
      <c r="F1560" s="116" t="s">
        <v>1527</v>
      </c>
    </row>
    <row r="1561" spans="1:6">
      <c r="A1561" s="116" t="s">
        <v>5056</v>
      </c>
      <c r="B1561" s="116" t="s">
        <v>5057</v>
      </c>
      <c r="C1561" s="116" t="s">
        <v>5058</v>
      </c>
      <c r="D1561" s="117">
        <v>108</v>
      </c>
      <c r="E1561" s="34">
        <v>645.98</v>
      </c>
      <c r="F1561" s="116" t="s">
        <v>1527</v>
      </c>
    </row>
    <row r="1562" spans="1:6">
      <c r="A1562" s="116" t="s">
        <v>5059</v>
      </c>
      <c r="B1562" s="116" t="s">
        <v>5060</v>
      </c>
      <c r="C1562" s="116" t="s">
        <v>5061</v>
      </c>
      <c r="D1562" s="117">
        <v>108</v>
      </c>
      <c r="E1562" s="34">
        <v>719.77</v>
      </c>
      <c r="F1562" s="116" t="s">
        <v>1527</v>
      </c>
    </row>
    <row r="1563" spans="1:6">
      <c r="A1563" s="116" t="s">
        <v>5062</v>
      </c>
      <c r="B1563" s="116" t="s">
        <v>5063</v>
      </c>
      <c r="C1563" s="116" t="s">
        <v>5064</v>
      </c>
      <c r="D1563" s="117">
        <v>181</v>
      </c>
      <c r="E1563" s="34">
        <v>498.18</v>
      </c>
      <c r="F1563" s="116" t="s">
        <v>1527</v>
      </c>
    </row>
    <row r="1564" spans="1:6">
      <c r="A1564" s="116" t="s">
        <v>5065</v>
      </c>
      <c r="B1564" s="116" t="s">
        <v>5066</v>
      </c>
      <c r="C1564" s="116" t="s">
        <v>5067</v>
      </c>
      <c r="D1564" s="117">
        <v>181</v>
      </c>
      <c r="E1564" s="34">
        <v>564.79999999999995</v>
      </c>
      <c r="F1564" s="116" t="s">
        <v>1527</v>
      </c>
    </row>
    <row r="1565" spans="1:6">
      <c r="A1565" s="116" t="s">
        <v>5068</v>
      </c>
      <c r="B1565" s="116" t="s">
        <v>5069</v>
      </c>
      <c r="C1565" s="116" t="s">
        <v>5070</v>
      </c>
      <c r="D1565" s="117">
        <v>154</v>
      </c>
      <c r="E1565" s="34">
        <v>58.45</v>
      </c>
      <c r="F1565" s="116" t="s">
        <v>1527</v>
      </c>
    </row>
    <row r="1566" spans="1:6">
      <c r="A1566" s="116" t="s">
        <v>5071</v>
      </c>
      <c r="B1566" s="116" t="s">
        <v>5072</v>
      </c>
      <c r="C1566" s="116" t="s">
        <v>2415</v>
      </c>
      <c r="D1566" s="117">
        <v>111</v>
      </c>
      <c r="E1566" s="34">
        <v>594.4</v>
      </c>
      <c r="F1566" s="116" t="s">
        <v>1527</v>
      </c>
    </row>
    <row r="1567" spans="1:6">
      <c r="A1567" s="116" t="s">
        <v>5073</v>
      </c>
      <c r="B1567" s="116" t="s">
        <v>5074</v>
      </c>
      <c r="C1567" s="116" t="s">
        <v>2418</v>
      </c>
      <c r="D1567" s="117">
        <v>111</v>
      </c>
      <c r="E1567" s="34">
        <v>628.88</v>
      </c>
      <c r="F1567" s="116" t="s">
        <v>1527</v>
      </c>
    </row>
    <row r="1568" spans="1:6">
      <c r="A1568" s="116" t="s">
        <v>5075</v>
      </c>
      <c r="B1568" s="116" t="s">
        <v>5076</v>
      </c>
      <c r="C1568" s="116" t="s">
        <v>5077</v>
      </c>
      <c r="D1568" s="117">
        <v>540</v>
      </c>
      <c r="E1568" s="34">
        <v>20.7</v>
      </c>
      <c r="F1568" s="116" t="s">
        <v>1527</v>
      </c>
    </row>
    <row r="1569" spans="1:6">
      <c r="A1569" s="116" t="s">
        <v>5078</v>
      </c>
      <c r="B1569" s="116" t="s">
        <v>5079</v>
      </c>
      <c r="C1569" s="116" t="s">
        <v>5080</v>
      </c>
      <c r="D1569" s="117">
        <v>540</v>
      </c>
      <c r="E1569" s="34">
        <v>33.61</v>
      </c>
      <c r="F1569" s="116" t="s">
        <v>1527</v>
      </c>
    </row>
    <row r="1570" spans="1:6">
      <c r="A1570" s="116" t="s">
        <v>5081</v>
      </c>
      <c r="B1570" s="116" t="s">
        <v>140</v>
      </c>
      <c r="C1570" s="116" t="s">
        <v>5082</v>
      </c>
      <c r="D1570" s="117">
        <v>120</v>
      </c>
      <c r="E1570" s="34">
        <v>15.15</v>
      </c>
      <c r="F1570" s="116" t="s">
        <v>1527</v>
      </c>
    </row>
    <row r="1571" spans="1:6">
      <c r="A1571" s="116" t="s">
        <v>5083</v>
      </c>
      <c r="B1571" s="116" t="s">
        <v>141</v>
      </c>
      <c r="C1571" s="116" t="s">
        <v>5084</v>
      </c>
      <c r="D1571" s="117">
        <v>120</v>
      </c>
      <c r="E1571" s="34">
        <v>15.64</v>
      </c>
      <c r="F1571" s="116" t="s">
        <v>1527</v>
      </c>
    </row>
    <row r="1572" spans="1:6">
      <c r="A1572" s="116" t="s">
        <v>5085</v>
      </c>
      <c r="B1572" s="116" t="s">
        <v>142</v>
      </c>
      <c r="C1572" s="116" t="s">
        <v>5086</v>
      </c>
      <c r="D1572" s="117">
        <v>120</v>
      </c>
      <c r="E1572" s="34">
        <v>16.12</v>
      </c>
      <c r="F1572" s="116" t="s">
        <v>1527</v>
      </c>
    </row>
    <row r="1573" spans="1:6">
      <c r="A1573" s="116" t="s">
        <v>5087</v>
      </c>
      <c r="B1573" s="116" t="s">
        <v>143</v>
      </c>
      <c r="C1573" s="116" t="s">
        <v>5088</v>
      </c>
      <c r="D1573" s="117">
        <v>120</v>
      </c>
      <c r="E1573" s="34">
        <v>16.600000000000001</v>
      </c>
      <c r="F1573" s="116" t="s">
        <v>1527</v>
      </c>
    </row>
    <row r="1574" spans="1:6">
      <c r="A1574" s="116" t="s">
        <v>5089</v>
      </c>
      <c r="B1574" s="116" t="s">
        <v>144</v>
      </c>
      <c r="C1574" s="116" t="s">
        <v>5090</v>
      </c>
      <c r="D1574" s="117">
        <v>120</v>
      </c>
      <c r="E1574" s="34">
        <v>17.04</v>
      </c>
      <c r="F1574" s="116" t="s">
        <v>1527</v>
      </c>
    </row>
    <row r="1575" spans="1:6">
      <c r="A1575" s="116" t="s">
        <v>5091</v>
      </c>
      <c r="B1575" s="116" t="s">
        <v>145</v>
      </c>
      <c r="C1575" s="116" t="s">
        <v>5092</v>
      </c>
      <c r="D1575" s="117">
        <v>120</v>
      </c>
      <c r="E1575" s="34">
        <v>17.52</v>
      </c>
      <c r="F1575" s="116" t="s">
        <v>1527</v>
      </c>
    </row>
    <row r="1576" spans="1:6">
      <c r="A1576" s="116" t="s">
        <v>5093</v>
      </c>
      <c r="B1576" s="116" t="s">
        <v>146</v>
      </c>
      <c r="C1576" s="116" t="s">
        <v>5094</v>
      </c>
      <c r="D1576" s="117">
        <v>120</v>
      </c>
      <c r="E1576" s="34">
        <v>17.989999999999998</v>
      </c>
      <c r="F1576" s="116" t="s">
        <v>1527</v>
      </c>
    </row>
    <row r="1577" spans="1:6">
      <c r="A1577" s="116" t="s">
        <v>5095</v>
      </c>
      <c r="B1577" s="116" t="s">
        <v>147</v>
      </c>
      <c r="C1577" s="116" t="s">
        <v>5096</v>
      </c>
      <c r="D1577" s="117">
        <v>120</v>
      </c>
      <c r="E1577" s="34">
        <v>18.46</v>
      </c>
      <c r="F1577" s="116" t="s">
        <v>1527</v>
      </c>
    </row>
    <row r="1578" spans="1:6">
      <c r="A1578" s="116" t="s">
        <v>5097</v>
      </c>
      <c r="B1578" s="116" t="s">
        <v>148</v>
      </c>
      <c r="C1578" s="116" t="s">
        <v>5098</v>
      </c>
      <c r="D1578" s="117">
        <v>120</v>
      </c>
      <c r="E1578" s="34">
        <v>18.96</v>
      </c>
      <c r="F1578" s="116" t="s">
        <v>1527</v>
      </c>
    </row>
    <row r="1579" spans="1:6">
      <c r="A1579" s="116" t="s">
        <v>5099</v>
      </c>
      <c r="B1579" s="116" t="s">
        <v>149</v>
      </c>
      <c r="C1579" s="116" t="s">
        <v>5100</v>
      </c>
      <c r="D1579" s="117">
        <v>120</v>
      </c>
      <c r="E1579" s="34">
        <v>19.420000000000002</v>
      </c>
      <c r="F1579" s="116" t="s">
        <v>1527</v>
      </c>
    </row>
    <row r="1580" spans="1:6">
      <c r="A1580" s="116" t="s">
        <v>5101</v>
      </c>
      <c r="B1580" s="116" t="s">
        <v>5102</v>
      </c>
      <c r="C1580" s="116" t="s">
        <v>5103</v>
      </c>
      <c r="D1580" s="117">
        <v>700</v>
      </c>
      <c r="E1580" s="34">
        <v>9.44</v>
      </c>
      <c r="F1580" s="116" t="s">
        <v>1527</v>
      </c>
    </row>
    <row r="1581" spans="1:6">
      <c r="A1581" s="116" t="s">
        <v>5104</v>
      </c>
      <c r="B1581" s="116" t="s">
        <v>5105</v>
      </c>
      <c r="C1581" s="116" t="s">
        <v>5106</v>
      </c>
      <c r="D1581" s="117">
        <v>700</v>
      </c>
      <c r="E1581" s="34">
        <v>27.68</v>
      </c>
      <c r="F1581" s="116" t="s">
        <v>1527</v>
      </c>
    </row>
    <row r="1582" spans="1:6">
      <c r="A1582" s="116" t="s">
        <v>5107</v>
      </c>
      <c r="B1582" s="116" t="s">
        <v>5108</v>
      </c>
      <c r="C1582" s="116" t="s">
        <v>5109</v>
      </c>
      <c r="D1582" s="117">
        <v>700</v>
      </c>
      <c r="E1582" s="34">
        <v>23.42</v>
      </c>
      <c r="F1582" s="116" t="s">
        <v>1527</v>
      </c>
    </row>
    <row r="1583" spans="1:6">
      <c r="A1583" s="116" t="s">
        <v>5110</v>
      </c>
      <c r="B1583" s="116" t="s">
        <v>5111</v>
      </c>
      <c r="C1583" s="116" t="s">
        <v>5112</v>
      </c>
      <c r="D1583" s="117">
        <v>700</v>
      </c>
      <c r="E1583" s="34">
        <v>56.98</v>
      </c>
      <c r="F1583" s="116" t="s">
        <v>1527</v>
      </c>
    </row>
    <row r="1584" spans="1:6">
      <c r="A1584" s="116" t="s">
        <v>5113</v>
      </c>
      <c r="B1584" s="116" t="s">
        <v>5114</v>
      </c>
      <c r="C1584" s="116" t="s">
        <v>5115</v>
      </c>
      <c r="D1584" s="117">
        <v>700</v>
      </c>
      <c r="E1584" s="34">
        <v>86.46</v>
      </c>
      <c r="F1584" s="116" t="s">
        <v>1527</v>
      </c>
    </row>
    <row r="1585" spans="1:6">
      <c r="A1585" s="116" t="s">
        <v>7998</v>
      </c>
      <c r="B1585" s="116" t="s">
        <v>7999</v>
      </c>
      <c r="C1585" s="116" t="s">
        <v>8000</v>
      </c>
      <c r="D1585" s="117">
        <v>152</v>
      </c>
      <c r="E1585" s="34">
        <v>4.83</v>
      </c>
      <c r="F1585" s="116" t="s">
        <v>1527</v>
      </c>
    </row>
    <row r="1586" spans="1:6">
      <c r="A1586" s="116" t="s">
        <v>5116</v>
      </c>
      <c r="B1586" s="116" t="s">
        <v>5117</v>
      </c>
      <c r="C1586" s="116" t="s">
        <v>5118</v>
      </c>
      <c r="D1586" s="117">
        <v>152</v>
      </c>
      <c r="E1586" s="34">
        <v>7.0000000000000007E-2</v>
      </c>
      <c r="F1586" s="116" t="s">
        <v>1527</v>
      </c>
    </row>
    <row r="1587" spans="1:6">
      <c r="A1587" s="116" t="s">
        <v>8227</v>
      </c>
      <c r="B1587" s="116" t="s">
        <v>8228</v>
      </c>
      <c r="C1587" s="116" t="s">
        <v>8229</v>
      </c>
      <c r="D1587" s="117">
        <v>152</v>
      </c>
      <c r="E1587" s="34">
        <v>0.28000000000000003</v>
      </c>
      <c r="F1587" s="116" t="s">
        <v>1527</v>
      </c>
    </row>
    <row r="1588" spans="1:6">
      <c r="A1588" s="116" t="s">
        <v>5119</v>
      </c>
      <c r="B1588" s="116" t="s">
        <v>5120</v>
      </c>
      <c r="C1588" s="116" t="s">
        <v>5121</v>
      </c>
      <c r="D1588" s="117">
        <v>550</v>
      </c>
      <c r="E1588" s="34">
        <v>5.2</v>
      </c>
      <c r="F1588" s="116" t="s">
        <v>1527</v>
      </c>
    </row>
    <row r="1589" spans="1:6">
      <c r="A1589" s="116" t="s">
        <v>5122</v>
      </c>
      <c r="B1589" s="116" t="s">
        <v>5123</v>
      </c>
      <c r="C1589" s="116" t="s">
        <v>5124</v>
      </c>
      <c r="D1589" s="117">
        <v>550</v>
      </c>
      <c r="E1589" s="34">
        <v>8.2799999999999994</v>
      </c>
      <c r="F1589" s="116" t="s">
        <v>1527</v>
      </c>
    </row>
    <row r="1590" spans="1:6">
      <c r="A1590" s="116" t="s">
        <v>5125</v>
      </c>
      <c r="B1590" s="116" t="s">
        <v>5126</v>
      </c>
      <c r="C1590" s="116" t="s">
        <v>5127</v>
      </c>
      <c r="D1590" s="117">
        <v>550</v>
      </c>
      <c r="E1590" s="34">
        <v>11.36</v>
      </c>
      <c r="F1590" s="116" t="s">
        <v>1527</v>
      </c>
    </row>
    <row r="1591" spans="1:6">
      <c r="A1591" s="116" t="s">
        <v>5128</v>
      </c>
      <c r="B1591" s="116" t="s">
        <v>5129</v>
      </c>
      <c r="C1591" s="116" t="s">
        <v>5130</v>
      </c>
      <c r="D1591" s="117">
        <v>550</v>
      </c>
      <c r="E1591" s="34">
        <v>28.93</v>
      </c>
      <c r="F1591" s="116" t="s">
        <v>1527</v>
      </c>
    </row>
    <row r="1592" spans="1:6">
      <c r="A1592" s="116" t="s">
        <v>5131</v>
      </c>
      <c r="B1592" s="116" t="s">
        <v>5132</v>
      </c>
      <c r="C1592" s="116" t="s">
        <v>5133</v>
      </c>
      <c r="D1592" s="117">
        <v>550</v>
      </c>
      <c r="E1592" s="34">
        <v>17.25</v>
      </c>
      <c r="F1592" s="116" t="s">
        <v>1527</v>
      </c>
    </row>
    <row r="1593" spans="1:6">
      <c r="A1593" s="116" t="s">
        <v>5134</v>
      </c>
      <c r="B1593" s="116" t="s">
        <v>5135</v>
      </c>
      <c r="C1593" s="116" t="s">
        <v>5136</v>
      </c>
      <c r="D1593" s="117">
        <v>550</v>
      </c>
      <c r="E1593" s="34">
        <v>148.37</v>
      </c>
      <c r="F1593" s="116" t="s">
        <v>1527</v>
      </c>
    </row>
    <row r="1594" spans="1:6">
      <c r="A1594" s="116" t="s">
        <v>5137</v>
      </c>
      <c r="B1594" s="116" t="s">
        <v>5138</v>
      </c>
      <c r="C1594" s="116" t="s">
        <v>5139</v>
      </c>
      <c r="D1594" s="117">
        <v>550</v>
      </c>
      <c r="E1594" s="34">
        <v>82.16</v>
      </c>
      <c r="F1594" s="116" t="s">
        <v>1527</v>
      </c>
    </row>
    <row r="1595" spans="1:6">
      <c r="A1595" s="116" t="s">
        <v>5140</v>
      </c>
      <c r="B1595" s="116" t="s">
        <v>5141</v>
      </c>
      <c r="C1595" s="116" t="s">
        <v>5142</v>
      </c>
      <c r="D1595" s="117">
        <v>109</v>
      </c>
      <c r="E1595" s="34">
        <v>4109.6000000000004</v>
      </c>
      <c r="F1595" s="116" t="s">
        <v>1527</v>
      </c>
    </row>
    <row r="1596" spans="1:6">
      <c r="A1596" s="116" t="s">
        <v>5143</v>
      </c>
      <c r="B1596" s="116" t="s">
        <v>5144</v>
      </c>
      <c r="C1596" s="116" t="s">
        <v>5145</v>
      </c>
      <c r="D1596" s="117">
        <v>109</v>
      </c>
      <c r="E1596" s="34">
        <v>5012.0600000000004</v>
      </c>
      <c r="F1596" s="116" t="s">
        <v>1527</v>
      </c>
    </row>
    <row r="1597" spans="1:6">
      <c r="A1597" s="116" t="s">
        <v>5146</v>
      </c>
      <c r="B1597" s="116" t="s">
        <v>5147</v>
      </c>
      <c r="C1597" s="116" t="s">
        <v>5148</v>
      </c>
      <c r="D1597" s="117">
        <v>109</v>
      </c>
      <c r="E1597" s="34">
        <v>6269.11</v>
      </c>
      <c r="F1597" s="116" t="s">
        <v>1527</v>
      </c>
    </row>
    <row r="1598" spans="1:6">
      <c r="A1598" s="116" t="s">
        <v>5149</v>
      </c>
      <c r="B1598" s="116" t="s">
        <v>5150</v>
      </c>
      <c r="C1598" s="116" t="s">
        <v>5151</v>
      </c>
      <c r="D1598" s="117">
        <v>109</v>
      </c>
      <c r="E1598" s="34">
        <v>6612.41</v>
      </c>
      <c r="F1598" s="116" t="s">
        <v>1527</v>
      </c>
    </row>
    <row r="1599" spans="1:6">
      <c r="A1599" s="116" t="s">
        <v>5152</v>
      </c>
      <c r="B1599" s="116" t="s">
        <v>5153</v>
      </c>
      <c r="C1599" s="116" t="s">
        <v>5154</v>
      </c>
      <c r="D1599" s="117">
        <v>109</v>
      </c>
      <c r="E1599" s="34">
        <v>7497.08</v>
      </c>
      <c r="F1599" s="116" t="s">
        <v>1527</v>
      </c>
    </row>
    <row r="1600" spans="1:6">
      <c r="A1600" s="116" t="s">
        <v>5155</v>
      </c>
      <c r="B1600" s="116" t="s">
        <v>5156</v>
      </c>
      <c r="C1600" s="116" t="s">
        <v>5157</v>
      </c>
      <c r="D1600" s="117">
        <v>109</v>
      </c>
      <c r="E1600" s="34">
        <v>9318.49</v>
      </c>
      <c r="F1600" s="116" t="s">
        <v>1527</v>
      </c>
    </row>
    <row r="1601" spans="1:6">
      <c r="A1601" s="116" t="s">
        <v>5158</v>
      </c>
      <c r="B1601" s="116" t="s">
        <v>5159</v>
      </c>
      <c r="C1601" s="116" t="s">
        <v>5160</v>
      </c>
      <c r="D1601" s="117">
        <v>109</v>
      </c>
      <c r="E1601" s="34">
        <v>8777.1200000000008</v>
      </c>
      <c r="F1601" s="116" t="s">
        <v>1527</v>
      </c>
    </row>
    <row r="1602" spans="1:6">
      <c r="A1602" s="116" t="s">
        <v>5161</v>
      </c>
      <c r="B1602" s="116" t="s">
        <v>5162</v>
      </c>
      <c r="C1602" s="116" t="s">
        <v>5163</v>
      </c>
      <c r="D1602" s="117">
        <v>606</v>
      </c>
      <c r="E1602" s="34">
        <v>723.72</v>
      </c>
      <c r="F1602" s="116" t="s">
        <v>1527</v>
      </c>
    </row>
    <row r="1603" spans="1:6">
      <c r="A1603" s="116" t="s">
        <v>5164</v>
      </c>
      <c r="B1603" s="116" t="s">
        <v>5165</v>
      </c>
      <c r="C1603" s="116" t="s">
        <v>5166</v>
      </c>
      <c r="D1603" s="117">
        <v>606</v>
      </c>
      <c r="E1603" s="34">
        <v>72.98</v>
      </c>
      <c r="F1603" s="116" t="s">
        <v>1527</v>
      </c>
    </row>
    <row r="1604" spans="1:6">
      <c r="A1604" s="116" t="s">
        <v>5167</v>
      </c>
      <c r="B1604" s="116" t="s">
        <v>5168</v>
      </c>
      <c r="C1604" s="116" t="s">
        <v>5169</v>
      </c>
      <c r="D1604" s="117">
        <v>606</v>
      </c>
      <c r="E1604" s="34">
        <v>93.4</v>
      </c>
      <c r="F1604" s="116" t="s">
        <v>1527</v>
      </c>
    </row>
    <row r="1605" spans="1:6">
      <c r="A1605" s="116" t="s">
        <v>5170</v>
      </c>
      <c r="B1605" s="116" t="s">
        <v>5171</v>
      </c>
      <c r="C1605" s="116" t="s">
        <v>5172</v>
      </c>
      <c r="D1605" s="117">
        <v>606</v>
      </c>
      <c r="E1605" s="34">
        <v>245.6</v>
      </c>
      <c r="F1605" s="116" t="s">
        <v>1527</v>
      </c>
    </row>
    <row r="1606" spans="1:6">
      <c r="A1606" s="116" t="s">
        <v>5173</v>
      </c>
      <c r="B1606" s="116" t="s">
        <v>5174</v>
      </c>
      <c r="C1606" s="116" t="s">
        <v>5175</v>
      </c>
      <c r="D1606" s="117">
        <v>606</v>
      </c>
      <c r="E1606" s="34">
        <v>185.36</v>
      </c>
      <c r="F1606" s="116" t="s">
        <v>1527</v>
      </c>
    </row>
    <row r="1607" spans="1:6">
      <c r="A1607" s="116" t="s">
        <v>5176</v>
      </c>
      <c r="B1607" s="116" t="s">
        <v>5177</v>
      </c>
      <c r="C1607" s="116" t="s">
        <v>5178</v>
      </c>
      <c r="D1607" s="117">
        <v>606</v>
      </c>
      <c r="E1607" s="34">
        <v>263.2</v>
      </c>
      <c r="F1607" s="116" t="s">
        <v>1527</v>
      </c>
    </row>
    <row r="1608" spans="1:6">
      <c r="A1608" s="116" t="s">
        <v>5179</v>
      </c>
      <c r="B1608" s="116" t="s">
        <v>5180</v>
      </c>
      <c r="C1608" s="116" t="s">
        <v>5181</v>
      </c>
      <c r="D1608" s="117">
        <v>534</v>
      </c>
      <c r="E1608" s="34">
        <v>812.23</v>
      </c>
      <c r="F1608" s="116" t="s">
        <v>1527</v>
      </c>
    </row>
    <row r="1609" spans="1:6">
      <c r="A1609" s="116" t="s">
        <v>8230</v>
      </c>
      <c r="B1609" s="116" t="s">
        <v>8231</v>
      </c>
      <c r="C1609" s="116" t="s">
        <v>8232</v>
      </c>
      <c r="D1609" s="117">
        <v>534</v>
      </c>
      <c r="E1609" s="34">
        <v>685.22</v>
      </c>
      <c r="F1609" s="116" t="s">
        <v>1527</v>
      </c>
    </row>
    <row r="1610" spans="1:6">
      <c r="A1610" s="116" t="s">
        <v>8233</v>
      </c>
      <c r="B1610" s="116" t="s">
        <v>8234</v>
      </c>
      <c r="C1610" s="116" t="s">
        <v>8235</v>
      </c>
      <c r="D1610" s="117">
        <v>534</v>
      </c>
      <c r="E1610" s="34">
        <v>217.04</v>
      </c>
      <c r="F1610" s="116" t="s">
        <v>1527</v>
      </c>
    </row>
    <row r="1611" spans="1:6">
      <c r="A1611" s="116" t="s">
        <v>8236</v>
      </c>
      <c r="B1611" s="116" t="s">
        <v>8237</v>
      </c>
      <c r="C1611" s="116" t="s">
        <v>8238</v>
      </c>
      <c r="D1611" s="117">
        <v>534</v>
      </c>
      <c r="E1611" s="34">
        <v>103.37</v>
      </c>
      <c r="F1611" s="116" t="s">
        <v>1527</v>
      </c>
    </row>
    <row r="1612" spans="1:6">
      <c r="A1612" s="116" t="s">
        <v>8515</v>
      </c>
      <c r="B1612" s="116" t="s">
        <v>8516</v>
      </c>
      <c r="C1612" s="116" t="s">
        <v>8517</v>
      </c>
      <c r="D1612" s="117">
        <v>534</v>
      </c>
      <c r="E1612" s="34">
        <v>663.94</v>
      </c>
      <c r="F1612" s="116" t="s">
        <v>1527</v>
      </c>
    </row>
    <row r="1613" spans="1:6">
      <c r="A1613" s="116" t="s">
        <v>5182</v>
      </c>
      <c r="B1613" s="116" t="s">
        <v>5183</v>
      </c>
      <c r="C1613" s="116" t="s">
        <v>5184</v>
      </c>
      <c r="D1613" s="117">
        <v>120</v>
      </c>
      <c r="E1613" s="34">
        <v>285.66000000000003</v>
      </c>
      <c r="F1613" s="116" t="s">
        <v>1527</v>
      </c>
    </row>
    <row r="1614" spans="1:6">
      <c r="A1614" s="116" t="s">
        <v>5185</v>
      </c>
      <c r="B1614" s="116" t="s">
        <v>5186</v>
      </c>
      <c r="C1614" s="116" t="s">
        <v>5187</v>
      </c>
      <c r="D1614" s="117">
        <v>120</v>
      </c>
      <c r="E1614" s="34">
        <v>25.1</v>
      </c>
      <c r="F1614" s="116" t="s">
        <v>1527</v>
      </c>
    </row>
    <row r="1615" spans="1:6">
      <c r="A1615" s="116" t="s">
        <v>5188</v>
      </c>
      <c r="B1615" s="116" t="s">
        <v>5189</v>
      </c>
      <c r="C1615" s="116" t="s">
        <v>5190</v>
      </c>
      <c r="D1615" s="117">
        <v>120</v>
      </c>
      <c r="E1615" s="34">
        <v>23.69</v>
      </c>
      <c r="F1615" s="116" t="s">
        <v>1527</v>
      </c>
    </row>
    <row r="1616" spans="1:6">
      <c r="A1616" s="116" t="s">
        <v>5191</v>
      </c>
      <c r="B1616" s="116" t="s">
        <v>5192</v>
      </c>
      <c r="C1616" s="116" t="s">
        <v>5193</v>
      </c>
      <c r="D1616" s="117">
        <v>120</v>
      </c>
      <c r="E1616" s="34">
        <v>24.15</v>
      </c>
      <c r="F1616" s="116" t="s">
        <v>1527</v>
      </c>
    </row>
    <row r="1617" spans="1:6">
      <c r="A1617" s="116" t="s">
        <v>5194</v>
      </c>
      <c r="B1617" s="116" t="s">
        <v>5195</v>
      </c>
      <c r="C1617" s="116" t="s">
        <v>5196</v>
      </c>
      <c r="D1617" s="117">
        <v>120</v>
      </c>
      <c r="E1617" s="34">
        <v>24.64</v>
      </c>
      <c r="F1617" s="116" t="s">
        <v>1527</v>
      </c>
    </row>
    <row r="1618" spans="1:6">
      <c r="A1618" s="116" t="s">
        <v>5197</v>
      </c>
      <c r="B1618" s="116" t="s">
        <v>5198</v>
      </c>
      <c r="C1618" s="116" t="s">
        <v>5199</v>
      </c>
      <c r="D1618" s="117">
        <v>120</v>
      </c>
      <c r="E1618" s="34">
        <v>25.1</v>
      </c>
      <c r="F1618" s="116" t="s">
        <v>1527</v>
      </c>
    </row>
    <row r="1619" spans="1:6">
      <c r="A1619" s="116" t="s">
        <v>5200</v>
      </c>
      <c r="B1619" s="116" t="s">
        <v>5201</v>
      </c>
      <c r="C1619" s="116" t="s">
        <v>5202</v>
      </c>
      <c r="D1619" s="117">
        <v>120</v>
      </c>
      <c r="E1619" s="34">
        <v>25.58</v>
      </c>
      <c r="F1619" s="116" t="s">
        <v>1527</v>
      </c>
    </row>
    <row r="1620" spans="1:6">
      <c r="A1620" s="116" t="s">
        <v>5203</v>
      </c>
      <c r="B1620" s="116" t="s">
        <v>5204</v>
      </c>
      <c r="C1620" s="116" t="s">
        <v>5205</v>
      </c>
      <c r="D1620" s="117">
        <v>603</v>
      </c>
      <c r="E1620" s="34">
        <v>686.88</v>
      </c>
      <c r="F1620" s="116" t="s">
        <v>1527</v>
      </c>
    </row>
    <row r="1621" spans="1:6">
      <c r="A1621" s="116" t="s">
        <v>5206</v>
      </c>
      <c r="B1621" s="116" t="s">
        <v>5207</v>
      </c>
      <c r="C1621" s="116" t="s">
        <v>5208</v>
      </c>
      <c r="D1621" s="117">
        <v>603</v>
      </c>
      <c r="E1621" s="34">
        <v>90.99</v>
      </c>
      <c r="F1621" s="116" t="s">
        <v>1527</v>
      </c>
    </row>
    <row r="1622" spans="1:6">
      <c r="A1622" s="116" t="s">
        <v>5209</v>
      </c>
      <c r="B1622" s="116" t="s">
        <v>5210</v>
      </c>
      <c r="C1622" s="116" t="s">
        <v>5211</v>
      </c>
      <c r="D1622" s="117">
        <v>603</v>
      </c>
      <c r="E1622" s="34">
        <v>90.99</v>
      </c>
      <c r="F1622" s="116" t="s">
        <v>1527</v>
      </c>
    </row>
    <row r="1623" spans="1:6">
      <c r="A1623" s="116" t="s">
        <v>5212</v>
      </c>
      <c r="B1623" s="116" t="s">
        <v>5213</v>
      </c>
      <c r="C1623" s="116" t="s">
        <v>5214</v>
      </c>
      <c r="D1623" s="117">
        <v>603</v>
      </c>
      <c r="E1623" s="34">
        <v>31.86</v>
      </c>
      <c r="F1623" s="116" t="s">
        <v>1527</v>
      </c>
    </row>
    <row r="1624" spans="1:6">
      <c r="A1624" s="116" t="s">
        <v>5215</v>
      </c>
      <c r="B1624" s="116" t="s">
        <v>5216</v>
      </c>
      <c r="C1624" s="116" t="s">
        <v>5217</v>
      </c>
      <c r="D1624" s="117">
        <v>183</v>
      </c>
      <c r="E1624" s="34">
        <v>478.69</v>
      </c>
      <c r="F1624" s="116" t="s">
        <v>1527</v>
      </c>
    </row>
    <row r="1625" spans="1:6">
      <c r="A1625" s="116" t="s">
        <v>5218</v>
      </c>
      <c r="B1625" s="116" t="s">
        <v>5219</v>
      </c>
      <c r="C1625" s="116" t="s">
        <v>5220</v>
      </c>
      <c r="D1625" s="117">
        <v>183</v>
      </c>
      <c r="E1625" s="34">
        <v>6682.87</v>
      </c>
      <c r="F1625" s="116" t="s">
        <v>1527</v>
      </c>
    </row>
    <row r="1626" spans="1:6">
      <c r="A1626" s="116" t="s">
        <v>5221</v>
      </c>
      <c r="B1626" s="116" t="s">
        <v>5222</v>
      </c>
      <c r="C1626" s="116" t="s">
        <v>5223</v>
      </c>
      <c r="D1626" s="117">
        <v>183</v>
      </c>
      <c r="E1626" s="34">
        <v>1364.44</v>
      </c>
      <c r="F1626" s="116" t="s">
        <v>1527</v>
      </c>
    </row>
    <row r="1627" spans="1:6">
      <c r="A1627" s="116" t="s">
        <v>5224</v>
      </c>
      <c r="B1627" s="116" t="s">
        <v>5225</v>
      </c>
      <c r="C1627" s="116" t="s">
        <v>5226</v>
      </c>
      <c r="D1627" s="117">
        <v>183</v>
      </c>
      <c r="E1627" s="34">
        <v>211.29</v>
      </c>
      <c r="F1627" s="116" t="s">
        <v>1527</v>
      </c>
    </row>
    <row r="1628" spans="1:6">
      <c r="A1628" s="116" t="s">
        <v>5227</v>
      </c>
      <c r="B1628" s="116" t="s">
        <v>5228</v>
      </c>
      <c r="C1628" s="116" t="s">
        <v>5229</v>
      </c>
      <c r="D1628" s="117">
        <v>120</v>
      </c>
      <c r="E1628" s="34">
        <v>6.03</v>
      </c>
      <c r="F1628" s="116" t="s">
        <v>1527</v>
      </c>
    </row>
    <row r="1629" spans="1:6">
      <c r="A1629" s="116" t="s">
        <v>5230</v>
      </c>
      <c r="B1629" s="116" t="s">
        <v>1506</v>
      </c>
      <c r="C1629" s="116" t="s">
        <v>1507</v>
      </c>
      <c r="D1629" s="117">
        <v>120</v>
      </c>
      <c r="E1629" s="34">
        <v>8.5500000000000007</v>
      </c>
      <c r="F1629" s="116" t="s">
        <v>1527</v>
      </c>
    </row>
    <row r="1630" spans="1:6">
      <c r="A1630" s="116" t="s">
        <v>8518</v>
      </c>
      <c r="B1630" s="116" t="s">
        <v>8519</v>
      </c>
      <c r="C1630" s="116" t="s">
        <v>8520</v>
      </c>
      <c r="D1630" s="117">
        <v>150</v>
      </c>
      <c r="E1630" s="34">
        <v>229.98</v>
      </c>
      <c r="F1630" s="116" t="s">
        <v>1527</v>
      </c>
    </row>
    <row r="1631" spans="1:6">
      <c r="A1631" s="116" t="s">
        <v>5231</v>
      </c>
      <c r="B1631" s="116" t="s">
        <v>5232</v>
      </c>
      <c r="C1631" s="116" t="s">
        <v>5233</v>
      </c>
      <c r="D1631" s="117">
        <v>150</v>
      </c>
      <c r="E1631" s="34">
        <v>68.59</v>
      </c>
      <c r="F1631" s="116" t="s">
        <v>1527</v>
      </c>
    </row>
    <row r="1632" spans="1:6">
      <c r="A1632" s="116" t="s">
        <v>5234</v>
      </c>
      <c r="B1632" s="116" t="s">
        <v>5235</v>
      </c>
      <c r="C1632" s="116" t="s">
        <v>5236</v>
      </c>
      <c r="D1632" s="117">
        <v>150</v>
      </c>
      <c r="E1632" s="34">
        <v>95.69</v>
      </c>
      <c r="F1632" s="116" t="s">
        <v>1527</v>
      </c>
    </row>
    <row r="1633" spans="1:6">
      <c r="A1633" s="116" t="s">
        <v>5237</v>
      </c>
      <c r="B1633" s="116" t="s">
        <v>5238</v>
      </c>
      <c r="C1633" s="116" t="s">
        <v>5239</v>
      </c>
      <c r="D1633" s="117">
        <v>150</v>
      </c>
      <c r="E1633" s="34">
        <v>106.46</v>
      </c>
      <c r="F1633" s="116" t="s">
        <v>1527</v>
      </c>
    </row>
    <row r="1634" spans="1:6">
      <c r="A1634" s="116" t="s">
        <v>5240</v>
      </c>
      <c r="B1634" s="116" t="s">
        <v>5241</v>
      </c>
      <c r="C1634" s="116" t="s">
        <v>5242</v>
      </c>
      <c r="D1634" s="117">
        <v>150</v>
      </c>
      <c r="E1634" s="34">
        <v>306.32</v>
      </c>
      <c r="F1634" s="116" t="s">
        <v>1527</v>
      </c>
    </row>
    <row r="1635" spans="1:6">
      <c r="A1635" s="116" t="s">
        <v>5243</v>
      </c>
      <c r="B1635" s="116" t="s">
        <v>5244</v>
      </c>
      <c r="C1635" s="116" t="s">
        <v>5245</v>
      </c>
      <c r="D1635" s="117">
        <v>535</v>
      </c>
      <c r="E1635" s="34">
        <v>49.12</v>
      </c>
      <c r="F1635" s="116" t="s">
        <v>1527</v>
      </c>
    </row>
    <row r="1636" spans="1:6">
      <c r="A1636" s="116" t="s">
        <v>5246</v>
      </c>
      <c r="B1636" s="116" t="s">
        <v>5247</v>
      </c>
      <c r="C1636" s="116" t="s">
        <v>5248</v>
      </c>
      <c r="D1636" s="117">
        <v>535</v>
      </c>
      <c r="E1636" s="34">
        <v>49.12</v>
      </c>
      <c r="F1636" s="116" t="s">
        <v>1527</v>
      </c>
    </row>
    <row r="1637" spans="1:6">
      <c r="A1637" s="116" t="s">
        <v>5249</v>
      </c>
      <c r="B1637" s="116" t="s">
        <v>5250</v>
      </c>
      <c r="C1637" s="116" t="s">
        <v>5251</v>
      </c>
      <c r="D1637" s="117">
        <v>535</v>
      </c>
      <c r="E1637" s="34">
        <v>49.12</v>
      </c>
      <c r="F1637" s="116" t="s">
        <v>1527</v>
      </c>
    </row>
    <row r="1638" spans="1:6">
      <c r="A1638" s="116" t="s">
        <v>5252</v>
      </c>
      <c r="B1638" s="116" t="s">
        <v>5253</v>
      </c>
      <c r="C1638" s="116" t="s">
        <v>5254</v>
      </c>
      <c r="D1638" s="117">
        <v>535</v>
      </c>
      <c r="E1638" s="34">
        <v>49.12</v>
      </c>
      <c r="F1638" s="116" t="s">
        <v>1527</v>
      </c>
    </row>
    <row r="1639" spans="1:6">
      <c r="A1639" s="116" t="s">
        <v>5255</v>
      </c>
      <c r="B1639" s="116" t="s">
        <v>5256</v>
      </c>
      <c r="C1639" s="116" t="s">
        <v>5257</v>
      </c>
      <c r="D1639" s="117">
        <v>152</v>
      </c>
      <c r="E1639" s="34">
        <v>10.88</v>
      </c>
      <c r="F1639" s="116" t="s">
        <v>1527</v>
      </c>
    </row>
    <row r="1640" spans="1:6">
      <c r="A1640" s="116" t="s">
        <v>5258</v>
      </c>
      <c r="B1640" s="116" t="s">
        <v>5259</v>
      </c>
      <c r="C1640" s="116" t="s">
        <v>5260</v>
      </c>
      <c r="D1640" s="117">
        <v>152</v>
      </c>
      <c r="E1640" s="34">
        <v>8.86</v>
      </c>
      <c r="F1640" s="116" t="s">
        <v>1527</v>
      </c>
    </row>
    <row r="1641" spans="1:6">
      <c r="A1641" s="116" t="s">
        <v>5261</v>
      </c>
      <c r="B1641" s="116" t="s">
        <v>5262</v>
      </c>
      <c r="C1641" s="116" t="s">
        <v>5263</v>
      </c>
      <c r="D1641" s="117">
        <v>181</v>
      </c>
      <c r="E1641" s="34">
        <v>3485.06</v>
      </c>
      <c r="F1641" s="116" t="s">
        <v>1527</v>
      </c>
    </row>
    <row r="1642" spans="1:6">
      <c r="A1642" s="116" t="s">
        <v>5264</v>
      </c>
      <c r="B1642" s="116" t="s">
        <v>5265</v>
      </c>
      <c r="C1642" s="116" t="s">
        <v>5266</v>
      </c>
      <c r="D1642" s="117">
        <v>181</v>
      </c>
      <c r="E1642" s="34">
        <v>3968.63</v>
      </c>
      <c r="F1642" s="116" t="s">
        <v>1527</v>
      </c>
    </row>
    <row r="1643" spans="1:6">
      <c r="A1643" s="116" t="s">
        <v>5267</v>
      </c>
      <c r="B1643" s="116" t="s">
        <v>5268</v>
      </c>
      <c r="C1643" s="116" t="s">
        <v>5269</v>
      </c>
      <c r="D1643" s="117">
        <v>181</v>
      </c>
      <c r="E1643" s="34">
        <v>4567.42</v>
      </c>
      <c r="F1643" s="116" t="s">
        <v>1527</v>
      </c>
    </row>
    <row r="1644" spans="1:6">
      <c r="A1644" s="116" t="s">
        <v>5270</v>
      </c>
      <c r="B1644" s="116" t="s">
        <v>5271</v>
      </c>
      <c r="C1644" s="116" t="s">
        <v>5272</v>
      </c>
      <c r="D1644" s="117">
        <v>601</v>
      </c>
      <c r="E1644" s="34">
        <v>1750.86</v>
      </c>
      <c r="F1644" s="116" t="s">
        <v>1527</v>
      </c>
    </row>
    <row r="1645" spans="1:6">
      <c r="A1645" s="116" t="s">
        <v>5273</v>
      </c>
      <c r="B1645" s="116" t="s">
        <v>5274</v>
      </c>
      <c r="C1645" s="116" t="s">
        <v>5275</v>
      </c>
      <c r="D1645" s="117">
        <v>120</v>
      </c>
      <c r="E1645" s="34">
        <v>61.1</v>
      </c>
      <c r="F1645" s="116" t="s">
        <v>1527</v>
      </c>
    </row>
    <row r="1646" spans="1:6">
      <c r="A1646" s="116" t="s">
        <v>5276</v>
      </c>
      <c r="B1646" s="116" t="s">
        <v>5277</v>
      </c>
      <c r="C1646" s="116" t="s">
        <v>5278</v>
      </c>
      <c r="D1646" s="117">
        <v>120</v>
      </c>
      <c r="E1646" s="34">
        <v>61.1</v>
      </c>
      <c r="F1646" s="116" t="s">
        <v>1527</v>
      </c>
    </row>
    <row r="1647" spans="1:6">
      <c r="A1647" s="116" t="s">
        <v>5279</v>
      </c>
      <c r="B1647" s="116" t="s">
        <v>5280</v>
      </c>
      <c r="C1647" s="116" t="s">
        <v>5281</v>
      </c>
      <c r="D1647" s="117">
        <v>120</v>
      </c>
      <c r="E1647" s="34">
        <v>61.1</v>
      </c>
      <c r="F1647" s="116" t="s">
        <v>1527</v>
      </c>
    </row>
    <row r="1648" spans="1:6">
      <c r="A1648" s="116" t="s">
        <v>5282</v>
      </c>
      <c r="B1648" s="116" t="s">
        <v>5283</v>
      </c>
      <c r="C1648" s="116" t="s">
        <v>5284</v>
      </c>
      <c r="D1648" s="117">
        <v>120</v>
      </c>
      <c r="E1648" s="34">
        <v>61.1</v>
      </c>
      <c r="F1648" s="116" t="s">
        <v>1527</v>
      </c>
    </row>
    <row r="1649" spans="1:6">
      <c r="A1649" s="116" t="s">
        <v>5285</v>
      </c>
      <c r="B1649" s="116" t="s">
        <v>5286</v>
      </c>
      <c r="C1649" s="116" t="s">
        <v>5287</v>
      </c>
      <c r="D1649" s="117">
        <v>120</v>
      </c>
      <c r="E1649" s="34">
        <v>61.1</v>
      </c>
      <c r="F1649" s="116" t="s">
        <v>1527</v>
      </c>
    </row>
    <row r="1650" spans="1:6">
      <c r="A1650" s="116" t="s">
        <v>5288</v>
      </c>
      <c r="B1650" s="116" t="s">
        <v>5289</v>
      </c>
      <c r="C1650" s="116" t="s">
        <v>5290</v>
      </c>
      <c r="D1650" s="117">
        <v>120</v>
      </c>
      <c r="E1650" s="34">
        <v>61.1</v>
      </c>
      <c r="F1650" s="116" t="s">
        <v>1527</v>
      </c>
    </row>
    <row r="1651" spans="1:6">
      <c r="A1651" s="116" t="s">
        <v>8521</v>
      </c>
      <c r="B1651" s="116" t="s">
        <v>8522</v>
      </c>
      <c r="C1651" s="116" t="s">
        <v>8523</v>
      </c>
      <c r="D1651" s="117">
        <v>534</v>
      </c>
      <c r="E1651" s="34">
        <v>289.55</v>
      </c>
      <c r="F1651" s="116" t="s">
        <v>1527</v>
      </c>
    </row>
    <row r="1652" spans="1:6">
      <c r="A1652" s="116" t="s">
        <v>8524</v>
      </c>
      <c r="B1652" s="116" t="s">
        <v>8525</v>
      </c>
      <c r="C1652" s="116" t="s">
        <v>8526</v>
      </c>
      <c r="D1652" s="117">
        <v>534</v>
      </c>
      <c r="E1652" s="34">
        <v>113.05</v>
      </c>
      <c r="F1652" s="116" t="s">
        <v>1527</v>
      </c>
    </row>
    <row r="1653" spans="1:6">
      <c r="A1653" s="116" t="s">
        <v>8239</v>
      </c>
      <c r="B1653" s="116" t="s">
        <v>8240</v>
      </c>
      <c r="C1653" s="116" t="s">
        <v>8241</v>
      </c>
      <c r="D1653" s="117">
        <v>534</v>
      </c>
      <c r="E1653" s="34">
        <v>510.17</v>
      </c>
      <c r="F1653" s="116" t="s">
        <v>1527</v>
      </c>
    </row>
    <row r="1654" spans="1:6">
      <c r="A1654" s="116" t="s">
        <v>8242</v>
      </c>
      <c r="B1654" s="116" t="s">
        <v>8243</v>
      </c>
      <c r="C1654" s="116" t="s">
        <v>8244</v>
      </c>
      <c r="D1654" s="117">
        <v>534</v>
      </c>
      <c r="E1654" s="34">
        <v>212.78</v>
      </c>
      <c r="F1654" s="116" t="s">
        <v>1527</v>
      </c>
    </row>
    <row r="1655" spans="1:6">
      <c r="A1655" s="116" t="s">
        <v>5291</v>
      </c>
      <c r="B1655" s="116" t="s">
        <v>132</v>
      </c>
      <c r="C1655" s="116" t="s">
        <v>5292</v>
      </c>
      <c r="D1655" s="117">
        <v>120</v>
      </c>
      <c r="E1655" s="34">
        <v>12.32</v>
      </c>
      <c r="F1655" s="116" t="s">
        <v>1527</v>
      </c>
    </row>
    <row r="1656" spans="1:6">
      <c r="A1656" s="116" t="s">
        <v>5293</v>
      </c>
      <c r="B1656" s="116" t="s">
        <v>133</v>
      </c>
      <c r="C1656" s="116" t="s">
        <v>5294</v>
      </c>
      <c r="D1656" s="117">
        <v>120</v>
      </c>
      <c r="E1656" s="34">
        <v>17.989999999999998</v>
      </c>
      <c r="F1656" s="116" t="s">
        <v>1527</v>
      </c>
    </row>
    <row r="1657" spans="1:6">
      <c r="A1657" s="116" t="s">
        <v>5295</v>
      </c>
      <c r="B1657" s="116" t="s">
        <v>134</v>
      </c>
      <c r="C1657" s="116" t="s">
        <v>5296</v>
      </c>
      <c r="D1657" s="117">
        <v>120</v>
      </c>
      <c r="E1657" s="34">
        <v>1.74</v>
      </c>
      <c r="F1657" s="116" t="s">
        <v>1527</v>
      </c>
    </row>
    <row r="1658" spans="1:6">
      <c r="A1658" s="116" t="s">
        <v>5297</v>
      </c>
      <c r="B1658" s="116" t="s">
        <v>135</v>
      </c>
      <c r="C1658" s="116" t="s">
        <v>5298</v>
      </c>
      <c r="D1658" s="117">
        <v>120</v>
      </c>
      <c r="E1658" s="34">
        <v>3.44</v>
      </c>
      <c r="F1658" s="116" t="s">
        <v>1527</v>
      </c>
    </row>
    <row r="1659" spans="1:6">
      <c r="A1659" s="116" t="s">
        <v>5299</v>
      </c>
      <c r="B1659" s="116" t="s">
        <v>138</v>
      </c>
      <c r="C1659" s="116" t="s">
        <v>5300</v>
      </c>
      <c r="D1659" s="117">
        <v>120</v>
      </c>
      <c r="E1659" s="34">
        <v>12.32</v>
      </c>
      <c r="F1659" s="116" t="s">
        <v>1527</v>
      </c>
    </row>
    <row r="1660" spans="1:6">
      <c r="A1660" s="116" t="s">
        <v>5301</v>
      </c>
      <c r="B1660" s="116" t="s">
        <v>139</v>
      </c>
      <c r="C1660" s="116" t="s">
        <v>5302</v>
      </c>
      <c r="D1660" s="117">
        <v>120</v>
      </c>
      <c r="E1660" s="34">
        <v>8.5299999999999994</v>
      </c>
      <c r="F1660" s="116" t="s">
        <v>1527</v>
      </c>
    </row>
    <row r="1661" spans="1:6">
      <c r="A1661" s="116" t="s">
        <v>5303</v>
      </c>
      <c r="B1661" s="116" t="s">
        <v>5304</v>
      </c>
      <c r="C1661" s="116" t="s">
        <v>5305</v>
      </c>
      <c r="D1661" s="117">
        <v>110</v>
      </c>
      <c r="E1661" s="34">
        <v>1125.27</v>
      </c>
      <c r="F1661" s="116" t="s">
        <v>1527</v>
      </c>
    </row>
    <row r="1662" spans="1:6">
      <c r="A1662" s="116" t="s">
        <v>5306</v>
      </c>
      <c r="B1662" s="116" t="s">
        <v>5307</v>
      </c>
      <c r="C1662" s="116" t="s">
        <v>5308</v>
      </c>
      <c r="D1662" s="117">
        <v>110</v>
      </c>
      <c r="E1662" s="34">
        <v>1314.67</v>
      </c>
      <c r="F1662" s="116" t="s">
        <v>1527</v>
      </c>
    </row>
    <row r="1663" spans="1:6">
      <c r="A1663" s="116" t="s">
        <v>5309</v>
      </c>
      <c r="B1663" s="116" t="s">
        <v>5310</v>
      </c>
      <c r="C1663" s="116" t="s">
        <v>5311</v>
      </c>
      <c r="D1663" s="117">
        <v>110</v>
      </c>
      <c r="E1663" s="34">
        <v>1314.67</v>
      </c>
      <c r="F1663" s="116" t="s">
        <v>1527</v>
      </c>
    </row>
    <row r="1664" spans="1:6">
      <c r="A1664" s="116" t="s">
        <v>5312</v>
      </c>
      <c r="B1664" s="116" t="s">
        <v>5313</v>
      </c>
      <c r="C1664" s="116" t="s">
        <v>5314</v>
      </c>
      <c r="D1664" s="117">
        <v>110</v>
      </c>
      <c r="E1664" s="34">
        <v>1504.08</v>
      </c>
      <c r="F1664" s="116" t="s">
        <v>1527</v>
      </c>
    </row>
    <row r="1665" spans="1:6">
      <c r="A1665" s="116" t="s">
        <v>5315</v>
      </c>
      <c r="B1665" s="116" t="s">
        <v>5316</v>
      </c>
      <c r="C1665" s="116" t="s">
        <v>5317</v>
      </c>
      <c r="D1665" s="117">
        <v>110</v>
      </c>
      <c r="E1665" s="34">
        <v>1314.67</v>
      </c>
      <c r="F1665" s="116" t="s">
        <v>1527</v>
      </c>
    </row>
    <row r="1666" spans="1:6">
      <c r="A1666" s="116" t="s">
        <v>5318</v>
      </c>
      <c r="B1666" s="116" t="s">
        <v>5319</v>
      </c>
      <c r="C1666" s="116" t="s">
        <v>5320</v>
      </c>
      <c r="D1666" s="117">
        <v>110</v>
      </c>
      <c r="E1666" s="34">
        <v>1237.8900000000001</v>
      </c>
      <c r="F1666" s="116" t="s">
        <v>1527</v>
      </c>
    </row>
    <row r="1667" spans="1:6">
      <c r="A1667" s="116" t="s">
        <v>5321</v>
      </c>
      <c r="B1667" s="116" t="s">
        <v>5322</v>
      </c>
      <c r="C1667" s="116" t="s">
        <v>5323</v>
      </c>
      <c r="D1667" s="117">
        <v>110</v>
      </c>
      <c r="E1667" s="34">
        <v>1455.71</v>
      </c>
      <c r="F1667" s="116" t="s">
        <v>1527</v>
      </c>
    </row>
    <row r="1668" spans="1:6">
      <c r="A1668" s="116" t="s">
        <v>5324</v>
      </c>
      <c r="B1668" s="116" t="s">
        <v>5325</v>
      </c>
      <c r="C1668" s="116" t="s">
        <v>5326</v>
      </c>
      <c r="D1668" s="117">
        <v>110</v>
      </c>
      <c r="E1668" s="34">
        <v>1673.51</v>
      </c>
      <c r="F1668" s="116" t="s">
        <v>1527</v>
      </c>
    </row>
    <row r="1669" spans="1:6">
      <c r="A1669" s="116" t="s">
        <v>5327</v>
      </c>
      <c r="B1669" s="116" t="s">
        <v>5328</v>
      </c>
      <c r="C1669" s="116" t="s">
        <v>5329</v>
      </c>
      <c r="D1669" s="117">
        <v>535</v>
      </c>
      <c r="E1669" s="34">
        <v>446.15</v>
      </c>
      <c r="F1669" s="116" t="s">
        <v>1527</v>
      </c>
    </row>
    <row r="1670" spans="1:6">
      <c r="A1670" s="116" t="s">
        <v>5330</v>
      </c>
      <c r="B1670" s="116" t="s">
        <v>5331</v>
      </c>
      <c r="C1670" s="116" t="s">
        <v>5332</v>
      </c>
      <c r="D1670" s="117">
        <v>535</v>
      </c>
      <c r="E1670" s="34">
        <v>372.82</v>
      </c>
      <c r="F1670" s="116" t="s">
        <v>1527</v>
      </c>
    </row>
    <row r="1671" spans="1:6">
      <c r="A1671" s="116" t="s">
        <v>5333</v>
      </c>
      <c r="B1671" s="116" t="s">
        <v>5334</v>
      </c>
      <c r="C1671" s="116" t="s">
        <v>5335</v>
      </c>
      <c r="D1671" s="117">
        <v>535</v>
      </c>
      <c r="E1671" s="34">
        <v>281.14</v>
      </c>
      <c r="F1671" s="116" t="s">
        <v>1527</v>
      </c>
    </row>
    <row r="1672" spans="1:6">
      <c r="A1672" s="116" t="s">
        <v>5336</v>
      </c>
      <c r="B1672" s="116" t="s">
        <v>5337</v>
      </c>
      <c r="C1672" s="116" t="s">
        <v>5338</v>
      </c>
      <c r="D1672" s="117">
        <v>154</v>
      </c>
      <c r="E1672" s="34">
        <v>45.38</v>
      </c>
      <c r="F1672" s="116" t="s">
        <v>1527</v>
      </c>
    </row>
    <row r="1673" spans="1:6">
      <c r="A1673" s="116" t="s">
        <v>5339</v>
      </c>
      <c r="B1673" s="116" t="s">
        <v>5340</v>
      </c>
      <c r="C1673" s="116" t="s">
        <v>5341</v>
      </c>
      <c r="D1673" s="117">
        <v>154</v>
      </c>
      <c r="E1673" s="34">
        <v>109.2</v>
      </c>
      <c r="F1673" s="116" t="s">
        <v>1527</v>
      </c>
    </row>
    <row r="1674" spans="1:6">
      <c r="A1674" s="116" t="s">
        <v>5342</v>
      </c>
      <c r="B1674" s="116" t="s">
        <v>5343</v>
      </c>
      <c r="C1674" s="116" t="s">
        <v>5344</v>
      </c>
      <c r="D1674" s="117">
        <v>154</v>
      </c>
      <c r="E1674" s="34">
        <v>111.72</v>
      </c>
      <c r="F1674" s="116" t="s">
        <v>1527</v>
      </c>
    </row>
    <row r="1675" spans="1:6">
      <c r="A1675" s="116" t="s">
        <v>5345</v>
      </c>
      <c r="B1675" s="116" t="s">
        <v>5346</v>
      </c>
      <c r="C1675" s="116" t="s">
        <v>5347</v>
      </c>
      <c r="D1675" s="117">
        <v>154</v>
      </c>
      <c r="E1675" s="34">
        <v>122.88</v>
      </c>
      <c r="F1675" s="116" t="s">
        <v>1527</v>
      </c>
    </row>
    <row r="1676" spans="1:6">
      <c r="A1676" s="116" t="s">
        <v>5348</v>
      </c>
      <c r="B1676" s="116" t="s">
        <v>5349</v>
      </c>
      <c r="C1676" s="116" t="s">
        <v>5350</v>
      </c>
      <c r="D1676" s="117">
        <v>154</v>
      </c>
      <c r="E1676" s="34">
        <v>148.19</v>
      </c>
      <c r="F1676" s="116" t="s">
        <v>1527</v>
      </c>
    </row>
    <row r="1677" spans="1:6">
      <c r="A1677" s="116" t="s">
        <v>5351</v>
      </c>
      <c r="B1677" s="116" t="s">
        <v>5352</v>
      </c>
      <c r="C1677" s="116" t="s">
        <v>5353</v>
      </c>
      <c r="D1677" s="117">
        <v>800</v>
      </c>
      <c r="E1677" s="34">
        <v>503.56</v>
      </c>
      <c r="F1677" s="116" t="s">
        <v>1527</v>
      </c>
    </row>
    <row r="1678" spans="1:6">
      <c r="A1678" s="116" t="s">
        <v>5354</v>
      </c>
      <c r="B1678" s="116" t="s">
        <v>5355</v>
      </c>
      <c r="C1678" s="116" t="s">
        <v>5356</v>
      </c>
      <c r="D1678" s="117">
        <v>800</v>
      </c>
      <c r="E1678" s="34">
        <v>503.56</v>
      </c>
      <c r="F1678" s="116" t="s">
        <v>1527</v>
      </c>
    </row>
    <row r="1679" spans="1:6">
      <c r="A1679" s="116" t="s">
        <v>5357</v>
      </c>
      <c r="B1679" s="116" t="s">
        <v>5358</v>
      </c>
      <c r="C1679" s="116" t="s">
        <v>5359</v>
      </c>
      <c r="D1679" s="117">
        <v>152</v>
      </c>
      <c r="E1679" s="34">
        <v>0.16</v>
      </c>
      <c r="F1679" s="116" t="s">
        <v>1527</v>
      </c>
    </row>
    <row r="1680" spans="1:6">
      <c r="A1680" s="116" t="s">
        <v>8245</v>
      </c>
      <c r="B1680" s="116" t="s">
        <v>8246</v>
      </c>
      <c r="C1680" s="116" t="s">
        <v>8247</v>
      </c>
      <c r="D1680" s="117">
        <v>152</v>
      </c>
      <c r="E1680" s="34">
        <v>0.39</v>
      </c>
      <c r="F1680" s="116" t="s">
        <v>1527</v>
      </c>
    </row>
    <row r="1681" spans="1:6">
      <c r="A1681" s="116" t="s">
        <v>5360</v>
      </c>
      <c r="B1681" s="116" t="s">
        <v>5361</v>
      </c>
      <c r="C1681" s="116" t="s">
        <v>5362</v>
      </c>
      <c r="D1681" s="117">
        <v>152</v>
      </c>
      <c r="E1681" s="34">
        <v>0.08</v>
      </c>
      <c r="F1681" s="116" t="s">
        <v>1527</v>
      </c>
    </row>
    <row r="1682" spans="1:6">
      <c r="A1682" s="116" t="s">
        <v>5363</v>
      </c>
      <c r="B1682" s="116" t="s">
        <v>5364</v>
      </c>
      <c r="C1682" s="116" t="s">
        <v>5365</v>
      </c>
      <c r="D1682" s="117">
        <v>152</v>
      </c>
      <c r="E1682" s="34">
        <v>1.23</v>
      </c>
      <c r="F1682" s="116" t="s">
        <v>1527</v>
      </c>
    </row>
    <row r="1683" spans="1:6">
      <c r="A1683" s="116" t="s">
        <v>5366</v>
      </c>
      <c r="B1683" s="116" t="s">
        <v>5367</v>
      </c>
      <c r="C1683" s="116" t="s">
        <v>5368</v>
      </c>
      <c r="D1683" s="117">
        <v>152</v>
      </c>
      <c r="E1683" s="34">
        <v>0.03</v>
      </c>
      <c r="F1683" s="116" t="s">
        <v>1527</v>
      </c>
    </row>
    <row r="1684" spans="1:6">
      <c r="A1684" s="116" t="s">
        <v>5369</v>
      </c>
      <c r="B1684" s="116" t="s">
        <v>5370</v>
      </c>
      <c r="C1684" s="116" t="s">
        <v>5371</v>
      </c>
      <c r="D1684" s="117">
        <v>152</v>
      </c>
      <c r="E1684" s="34">
        <v>0.48</v>
      </c>
      <c r="F1684" s="116" t="s">
        <v>1527</v>
      </c>
    </row>
    <row r="1685" spans="1:6">
      <c r="A1685" s="116" t="s">
        <v>5372</v>
      </c>
      <c r="B1685" s="116" t="s">
        <v>5373</v>
      </c>
      <c r="C1685" s="116" t="s">
        <v>5374</v>
      </c>
      <c r="D1685" s="117">
        <v>152</v>
      </c>
      <c r="E1685" s="34">
        <v>1.18</v>
      </c>
      <c r="F1685" s="116" t="s">
        <v>1527</v>
      </c>
    </row>
    <row r="1686" spans="1:6">
      <c r="A1686" s="116" t="s">
        <v>5375</v>
      </c>
      <c r="B1686" s="116" t="s">
        <v>5376</v>
      </c>
      <c r="C1686" s="116" t="s">
        <v>5377</v>
      </c>
      <c r="D1686" s="117">
        <v>113</v>
      </c>
      <c r="E1686" s="34">
        <v>1989.25</v>
      </c>
      <c r="F1686" s="116" t="s">
        <v>1527</v>
      </c>
    </row>
    <row r="1687" spans="1:6">
      <c r="A1687" s="116" t="s">
        <v>5378</v>
      </c>
      <c r="B1687" s="116" t="s">
        <v>92</v>
      </c>
      <c r="C1687" s="116" t="s">
        <v>1505</v>
      </c>
      <c r="D1687" s="117">
        <v>113</v>
      </c>
      <c r="E1687" s="34">
        <v>74.16</v>
      </c>
      <c r="F1687" s="116" t="s">
        <v>1527</v>
      </c>
    </row>
    <row r="1688" spans="1:6">
      <c r="A1688" s="116" t="s">
        <v>5379</v>
      </c>
      <c r="B1688" s="116" t="s">
        <v>93</v>
      </c>
      <c r="C1688" s="116" t="s">
        <v>94</v>
      </c>
      <c r="D1688" s="117">
        <v>113</v>
      </c>
      <c r="E1688" s="34">
        <v>424.07</v>
      </c>
      <c r="F1688" s="116" t="s">
        <v>1527</v>
      </c>
    </row>
    <row r="1689" spans="1:6">
      <c r="A1689" s="116" t="s">
        <v>5380</v>
      </c>
      <c r="B1689" s="116" t="s">
        <v>96</v>
      </c>
      <c r="C1689" s="116" t="s">
        <v>5381</v>
      </c>
      <c r="D1689" s="117">
        <v>113</v>
      </c>
      <c r="E1689" s="34">
        <v>96.91</v>
      </c>
      <c r="F1689" s="116" t="s">
        <v>1527</v>
      </c>
    </row>
    <row r="1690" spans="1:6">
      <c r="A1690" s="116" t="s">
        <v>5382</v>
      </c>
      <c r="B1690" s="116" t="s">
        <v>5383</v>
      </c>
      <c r="C1690" s="116" t="s">
        <v>5384</v>
      </c>
      <c r="D1690" s="117">
        <v>113</v>
      </c>
      <c r="E1690" s="34">
        <v>677.43</v>
      </c>
      <c r="F1690" s="116" t="s">
        <v>1527</v>
      </c>
    </row>
    <row r="1691" spans="1:6">
      <c r="A1691" s="116" t="s">
        <v>5385</v>
      </c>
      <c r="B1691" s="116" t="s">
        <v>5386</v>
      </c>
      <c r="C1691" s="116" t="s">
        <v>5387</v>
      </c>
      <c r="D1691" s="117">
        <v>105</v>
      </c>
      <c r="E1691" s="34">
        <v>162.19999999999999</v>
      </c>
      <c r="F1691" s="116" t="s">
        <v>1527</v>
      </c>
    </row>
    <row r="1692" spans="1:6">
      <c r="A1692" s="116" t="s">
        <v>5388</v>
      </c>
      <c r="B1692" s="116" t="s">
        <v>5389</v>
      </c>
      <c r="C1692" s="116" t="s">
        <v>2352</v>
      </c>
      <c r="D1692" s="117">
        <v>105</v>
      </c>
      <c r="E1692" s="34">
        <v>162.19999999999999</v>
      </c>
      <c r="F1692" s="116" t="s">
        <v>1527</v>
      </c>
    </row>
    <row r="1693" spans="1:6">
      <c r="A1693" s="116" t="s">
        <v>5390</v>
      </c>
      <c r="B1693" s="116" t="s">
        <v>5391</v>
      </c>
      <c r="C1693" s="116" t="s">
        <v>2355</v>
      </c>
      <c r="D1693" s="117">
        <v>105</v>
      </c>
      <c r="E1693" s="34">
        <v>162.19</v>
      </c>
      <c r="F1693" s="116" t="s">
        <v>1527</v>
      </c>
    </row>
    <row r="1694" spans="1:6">
      <c r="A1694" s="116" t="s">
        <v>5392</v>
      </c>
      <c r="B1694" s="116" t="s">
        <v>5393</v>
      </c>
      <c r="C1694" s="116" t="s">
        <v>5394</v>
      </c>
      <c r="D1694" s="117">
        <v>109</v>
      </c>
      <c r="E1694" s="34">
        <v>1005.39</v>
      </c>
      <c r="F1694" s="116" t="s">
        <v>1527</v>
      </c>
    </row>
    <row r="1695" spans="1:6">
      <c r="A1695" s="116" t="s">
        <v>5395</v>
      </c>
      <c r="B1695" s="116" t="s">
        <v>5396</v>
      </c>
      <c r="C1695" s="116" t="s">
        <v>5397</v>
      </c>
      <c r="D1695" s="117">
        <v>111</v>
      </c>
      <c r="E1695" s="34">
        <v>517.08000000000004</v>
      </c>
      <c r="F1695" s="116" t="s">
        <v>1527</v>
      </c>
    </row>
    <row r="1696" spans="1:6">
      <c r="A1696" s="116" t="s">
        <v>5398</v>
      </c>
      <c r="B1696" s="116" t="s">
        <v>5399</v>
      </c>
      <c r="C1696" s="116" t="s">
        <v>5400</v>
      </c>
      <c r="D1696" s="117">
        <v>111</v>
      </c>
      <c r="E1696" s="34">
        <v>575.79</v>
      </c>
      <c r="F1696" s="116" t="s">
        <v>1527</v>
      </c>
    </row>
    <row r="1697" spans="1:6">
      <c r="A1697" s="116" t="s">
        <v>5401</v>
      </c>
      <c r="B1697" s="116" t="s">
        <v>5402</v>
      </c>
      <c r="C1697" s="116" t="s">
        <v>5403</v>
      </c>
      <c r="D1697" s="117">
        <v>111</v>
      </c>
      <c r="E1697" s="34">
        <v>595.66999999999996</v>
      </c>
      <c r="F1697" s="116" t="s">
        <v>1527</v>
      </c>
    </row>
    <row r="1698" spans="1:6">
      <c r="A1698" s="116" t="s">
        <v>5404</v>
      </c>
      <c r="B1698" s="116" t="s">
        <v>5405</v>
      </c>
      <c r="C1698" s="116" t="s">
        <v>5406</v>
      </c>
      <c r="D1698" s="117">
        <v>111</v>
      </c>
      <c r="E1698" s="34">
        <v>669.53</v>
      </c>
      <c r="F1698" s="116" t="s">
        <v>1527</v>
      </c>
    </row>
    <row r="1699" spans="1:6">
      <c r="A1699" s="116" t="s">
        <v>5407</v>
      </c>
      <c r="B1699" s="116" t="s">
        <v>5408</v>
      </c>
      <c r="C1699" s="116" t="s">
        <v>5409</v>
      </c>
      <c r="D1699" s="117">
        <v>111</v>
      </c>
      <c r="E1699" s="34">
        <v>684.7</v>
      </c>
      <c r="F1699" s="116" t="s">
        <v>1527</v>
      </c>
    </row>
    <row r="1700" spans="1:6">
      <c r="A1700" s="116" t="s">
        <v>5410</v>
      </c>
      <c r="B1700" s="116" t="s">
        <v>5411</v>
      </c>
      <c r="C1700" s="116" t="s">
        <v>5412</v>
      </c>
      <c r="D1700" s="117">
        <v>111</v>
      </c>
      <c r="E1700" s="34">
        <v>770.89</v>
      </c>
      <c r="F1700" s="116" t="s">
        <v>1527</v>
      </c>
    </row>
    <row r="1701" spans="1:6">
      <c r="A1701" s="116" t="s">
        <v>5413</v>
      </c>
      <c r="B1701" s="116" t="s">
        <v>5414</v>
      </c>
      <c r="C1701" s="116" t="s">
        <v>5415</v>
      </c>
      <c r="D1701" s="117">
        <v>152</v>
      </c>
      <c r="E1701" s="34">
        <v>1.07</v>
      </c>
      <c r="F1701" s="116" t="s">
        <v>1527</v>
      </c>
    </row>
    <row r="1702" spans="1:6">
      <c r="A1702" s="116" t="s">
        <v>5416</v>
      </c>
      <c r="B1702" s="116" t="s">
        <v>322</v>
      </c>
      <c r="C1702" s="116" t="s">
        <v>324</v>
      </c>
      <c r="D1702" s="117">
        <v>160</v>
      </c>
      <c r="E1702" s="34">
        <v>17.239999999999998</v>
      </c>
      <c r="F1702" s="116" t="s">
        <v>1527</v>
      </c>
    </row>
    <row r="1703" spans="1:6">
      <c r="A1703" s="116" t="s">
        <v>5417</v>
      </c>
      <c r="B1703" s="116" t="s">
        <v>325</v>
      </c>
      <c r="C1703" s="116" t="s">
        <v>5418</v>
      </c>
      <c r="D1703" s="117">
        <v>160</v>
      </c>
      <c r="E1703" s="34">
        <v>42.17</v>
      </c>
      <c r="F1703" s="116" t="s">
        <v>1527</v>
      </c>
    </row>
    <row r="1704" spans="1:6">
      <c r="A1704" s="116" t="s">
        <v>5419</v>
      </c>
      <c r="B1704" s="116" t="s">
        <v>327</v>
      </c>
      <c r="C1704" s="116" t="s">
        <v>5420</v>
      </c>
      <c r="D1704" s="117">
        <v>160</v>
      </c>
      <c r="E1704" s="34">
        <v>63.42</v>
      </c>
      <c r="F1704" s="116" t="s">
        <v>1527</v>
      </c>
    </row>
    <row r="1705" spans="1:6">
      <c r="A1705" s="116" t="s">
        <v>5421</v>
      </c>
      <c r="B1705" s="116" t="s">
        <v>345</v>
      </c>
      <c r="C1705" s="116" t="s">
        <v>331</v>
      </c>
      <c r="D1705" s="117">
        <v>160</v>
      </c>
      <c r="E1705" s="34">
        <v>51.27</v>
      </c>
      <c r="F1705" s="116" t="s">
        <v>1527</v>
      </c>
    </row>
    <row r="1706" spans="1:6">
      <c r="A1706" s="116" t="s">
        <v>5422</v>
      </c>
      <c r="B1706" s="116" t="s">
        <v>346</v>
      </c>
      <c r="C1706" s="116" t="s">
        <v>332</v>
      </c>
      <c r="D1706" s="117">
        <v>160</v>
      </c>
      <c r="E1706" s="34">
        <v>51.27</v>
      </c>
      <c r="F1706" s="116" t="s">
        <v>1527</v>
      </c>
    </row>
    <row r="1707" spans="1:6">
      <c r="A1707" s="116" t="s">
        <v>5423</v>
      </c>
      <c r="B1707" s="116" t="s">
        <v>333</v>
      </c>
      <c r="C1707" s="116" t="s">
        <v>5424</v>
      </c>
      <c r="D1707" s="117">
        <v>160</v>
      </c>
      <c r="E1707" s="34">
        <v>96.79</v>
      </c>
      <c r="F1707" s="116" t="s">
        <v>1527</v>
      </c>
    </row>
    <row r="1708" spans="1:6">
      <c r="A1708" s="116" t="s">
        <v>5425</v>
      </c>
      <c r="B1708" s="116" t="s">
        <v>5426</v>
      </c>
      <c r="C1708" s="116" t="s">
        <v>5427</v>
      </c>
      <c r="D1708" s="117">
        <v>534</v>
      </c>
      <c r="E1708" s="34">
        <v>188.71</v>
      </c>
      <c r="F1708" s="116" t="s">
        <v>1527</v>
      </c>
    </row>
    <row r="1709" spans="1:6">
      <c r="A1709" s="116" t="s">
        <v>5428</v>
      </c>
      <c r="B1709" s="116" t="s">
        <v>5429</v>
      </c>
      <c r="C1709" s="116" t="s">
        <v>5430</v>
      </c>
      <c r="D1709" s="117">
        <v>534</v>
      </c>
      <c r="E1709" s="34">
        <v>288.52</v>
      </c>
      <c r="F1709" s="116" t="s">
        <v>1527</v>
      </c>
    </row>
    <row r="1710" spans="1:6">
      <c r="A1710" s="116" t="s">
        <v>5431</v>
      </c>
      <c r="B1710" s="116" t="s">
        <v>5432</v>
      </c>
      <c r="C1710" s="116" t="s">
        <v>5433</v>
      </c>
      <c r="D1710" s="117">
        <v>534</v>
      </c>
      <c r="E1710" s="34">
        <v>294.33999999999997</v>
      </c>
      <c r="F1710" s="116" t="s">
        <v>1527</v>
      </c>
    </row>
    <row r="1711" spans="1:6">
      <c r="A1711" s="116" t="s">
        <v>5434</v>
      </c>
      <c r="B1711" s="116" t="s">
        <v>5435</v>
      </c>
      <c r="C1711" s="116" t="s">
        <v>5436</v>
      </c>
      <c r="D1711" s="117">
        <v>534</v>
      </c>
      <c r="E1711" s="34">
        <v>422.18</v>
      </c>
      <c r="F1711" s="116" t="s">
        <v>1527</v>
      </c>
    </row>
    <row r="1712" spans="1:6">
      <c r="A1712" s="116" t="s">
        <v>5437</v>
      </c>
      <c r="B1712" s="116" t="s">
        <v>5438</v>
      </c>
      <c r="C1712" s="116" t="s">
        <v>5439</v>
      </c>
      <c r="D1712" s="117">
        <v>112</v>
      </c>
      <c r="E1712" s="34">
        <v>40.14</v>
      </c>
      <c r="F1712" s="116" t="s">
        <v>1527</v>
      </c>
    </row>
    <row r="1713" spans="1:6">
      <c r="A1713" s="116" t="s">
        <v>5440</v>
      </c>
      <c r="B1713" s="116" t="s">
        <v>5441</v>
      </c>
      <c r="C1713" s="116" t="s">
        <v>5442</v>
      </c>
      <c r="D1713" s="117">
        <v>400</v>
      </c>
      <c r="E1713" s="34">
        <v>585.03</v>
      </c>
      <c r="F1713" s="116" t="s">
        <v>1527</v>
      </c>
    </row>
    <row r="1714" spans="1:6">
      <c r="A1714" s="116" t="s">
        <v>5443</v>
      </c>
      <c r="B1714" s="116" t="s">
        <v>5444</v>
      </c>
      <c r="C1714" s="116" t="s">
        <v>5445</v>
      </c>
      <c r="D1714" s="117">
        <v>400</v>
      </c>
      <c r="E1714" s="34">
        <v>629.78</v>
      </c>
      <c r="F1714" s="116" t="s">
        <v>1527</v>
      </c>
    </row>
    <row r="1715" spans="1:6">
      <c r="A1715" s="116" t="s">
        <v>5446</v>
      </c>
      <c r="B1715" s="116" t="s">
        <v>5447</v>
      </c>
      <c r="C1715" s="116" t="s">
        <v>5448</v>
      </c>
      <c r="D1715" s="117">
        <v>400</v>
      </c>
      <c r="E1715" s="34">
        <v>964.27</v>
      </c>
      <c r="F1715" s="116" t="s">
        <v>1527</v>
      </c>
    </row>
    <row r="1716" spans="1:6">
      <c r="A1716" s="116" t="s">
        <v>5449</v>
      </c>
      <c r="B1716" s="116" t="s">
        <v>5450</v>
      </c>
      <c r="C1716" s="116" t="s">
        <v>5451</v>
      </c>
      <c r="D1716" s="117">
        <v>400</v>
      </c>
      <c r="E1716" s="34">
        <v>652.11</v>
      </c>
      <c r="F1716" s="116" t="s">
        <v>1527</v>
      </c>
    </row>
    <row r="1717" spans="1:6">
      <c r="A1717" s="116" t="s">
        <v>8248</v>
      </c>
      <c r="B1717" s="116" t="s">
        <v>8249</v>
      </c>
      <c r="C1717" s="116" t="s">
        <v>8250</v>
      </c>
      <c r="D1717" s="117">
        <v>111</v>
      </c>
      <c r="E1717" s="34">
        <v>619.97</v>
      </c>
      <c r="F1717" s="116" t="s">
        <v>1527</v>
      </c>
    </row>
    <row r="1718" spans="1:6">
      <c r="A1718" s="116" t="s">
        <v>8251</v>
      </c>
      <c r="B1718" s="116" t="s">
        <v>8252</v>
      </c>
      <c r="C1718" s="116" t="s">
        <v>8253</v>
      </c>
      <c r="D1718" s="117">
        <v>111</v>
      </c>
      <c r="E1718" s="34">
        <v>633.98</v>
      </c>
      <c r="F1718" s="116" t="s">
        <v>1527</v>
      </c>
    </row>
    <row r="1719" spans="1:6">
      <c r="A1719" s="116" t="s">
        <v>8254</v>
      </c>
      <c r="B1719" s="116" t="s">
        <v>8255</v>
      </c>
      <c r="C1719" s="116" t="s">
        <v>8256</v>
      </c>
      <c r="D1719" s="117">
        <v>111</v>
      </c>
      <c r="E1719" s="34">
        <v>1309.08</v>
      </c>
      <c r="F1719" s="116" t="s">
        <v>1527</v>
      </c>
    </row>
    <row r="1720" spans="1:6">
      <c r="A1720" s="116" t="s">
        <v>8257</v>
      </c>
      <c r="B1720" s="116" t="s">
        <v>8258</v>
      </c>
      <c r="C1720" s="116" t="s">
        <v>8259</v>
      </c>
      <c r="D1720" s="117">
        <v>111</v>
      </c>
      <c r="E1720" s="34">
        <v>1415.97</v>
      </c>
      <c r="F1720" s="116" t="s">
        <v>1527</v>
      </c>
    </row>
    <row r="1721" spans="1:6">
      <c r="A1721" s="116" t="s">
        <v>8260</v>
      </c>
      <c r="B1721" s="116" t="s">
        <v>8261</v>
      </c>
      <c r="C1721" s="116" t="s">
        <v>8262</v>
      </c>
      <c r="D1721" s="117">
        <v>111</v>
      </c>
      <c r="E1721" s="34">
        <v>1453.69</v>
      </c>
      <c r="F1721" s="116" t="s">
        <v>1527</v>
      </c>
    </row>
    <row r="1722" spans="1:6">
      <c r="A1722" s="116" t="s">
        <v>8263</v>
      </c>
      <c r="B1722" s="116" t="s">
        <v>8264</v>
      </c>
      <c r="C1722" s="116" t="s">
        <v>8265</v>
      </c>
      <c r="D1722" s="117">
        <v>111</v>
      </c>
      <c r="E1722" s="34">
        <v>84.38</v>
      </c>
      <c r="F1722" s="116" t="s">
        <v>1527</v>
      </c>
    </row>
    <row r="1723" spans="1:6">
      <c r="A1723" s="116" t="s">
        <v>5452</v>
      </c>
      <c r="B1723" s="116" t="s">
        <v>5453</v>
      </c>
      <c r="C1723" s="116" t="s">
        <v>5454</v>
      </c>
      <c r="D1723" s="117">
        <v>108</v>
      </c>
      <c r="E1723" s="34">
        <v>185.86</v>
      </c>
      <c r="F1723" s="116" t="s">
        <v>1527</v>
      </c>
    </row>
    <row r="1724" spans="1:6">
      <c r="A1724" s="116" t="s">
        <v>5455</v>
      </c>
      <c r="B1724" s="116" t="s">
        <v>5456</v>
      </c>
      <c r="C1724" s="116" t="s">
        <v>5457</v>
      </c>
      <c r="D1724" s="117">
        <v>602</v>
      </c>
      <c r="E1724" s="34">
        <v>1596.24</v>
      </c>
      <c r="F1724" s="116" t="s">
        <v>1527</v>
      </c>
    </row>
    <row r="1725" spans="1:6">
      <c r="A1725" s="116" t="s">
        <v>5458</v>
      </c>
      <c r="B1725" s="116" t="s">
        <v>5459</v>
      </c>
      <c r="C1725" s="116" t="s">
        <v>5460</v>
      </c>
      <c r="D1725" s="117">
        <v>602</v>
      </c>
      <c r="E1725" s="34">
        <v>2011.23</v>
      </c>
      <c r="F1725" s="116" t="s">
        <v>1527</v>
      </c>
    </row>
    <row r="1726" spans="1:6">
      <c r="A1726" s="116" t="s">
        <v>8266</v>
      </c>
      <c r="B1726" s="116" t="s">
        <v>8267</v>
      </c>
      <c r="C1726" s="116" t="s">
        <v>8268</v>
      </c>
      <c r="D1726" s="117">
        <v>111</v>
      </c>
      <c r="E1726" s="34">
        <v>1391.91</v>
      </c>
      <c r="F1726" s="116" t="s">
        <v>1527</v>
      </c>
    </row>
    <row r="1727" spans="1:6">
      <c r="A1727" s="116" t="s">
        <v>8269</v>
      </c>
      <c r="B1727" s="116" t="s">
        <v>8270</v>
      </c>
      <c r="C1727" s="116" t="s">
        <v>8271</v>
      </c>
      <c r="D1727" s="117">
        <v>111</v>
      </c>
      <c r="E1727" s="34">
        <v>1782.54</v>
      </c>
      <c r="F1727" s="116" t="s">
        <v>1527</v>
      </c>
    </row>
    <row r="1728" spans="1:6">
      <c r="A1728" s="116" t="s">
        <v>8272</v>
      </c>
      <c r="B1728" s="116" t="s">
        <v>8273</v>
      </c>
      <c r="C1728" s="116" t="s">
        <v>8274</v>
      </c>
      <c r="D1728" s="117">
        <v>111</v>
      </c>
      <c r="E1728" s="34">
        <v>1954.07</v>
      </c>
      <c r="F1728" s="116" t="s">
        <v>1527</v>
      </c>
    </row>
    <row r="1729" spans="1:6">
      <c r="A1729" s="116" t="s">
        <v>8275</v>
      </c>
      <c r="B1729" s="116" t="s">
        <v>8276</v>
      </c>
      <c r="C1729" s="116" t="s">
        <v>8277</v>
      </c>
      <c r="D1729" s="117">
        <v>111</v>
      </c>
      <c r="E1729" s="34">
        <v>591.98</v>
      </c>
      <c r="F1729" s="116" t="s">
        <v>1527</v>
      </c>
    </row>
    <row r="1730" spans="1:6">
      <c r="A1730" s="116" t="s">
        <v>8278</v>
      </c>
      <c r="B1730" s="116" t="s">
        <v>8279</v>
      </c>
      <c r="C1730" s="116" t="s">
        <v>8280</v>
      </c>
      <c r="D1730" s="117">
        <v>111</v>
      </c>
      <c r="E1730" s="34">
        <v>100.17</v>
      </c>
      <c r="F1730" s="116" t="s">
        <v>1527</v>
      </c>
    </row>
    <row r="1731" spans="1:6">
      <c r="A1731" s="116" t="s">
        <v>5461</v>
      </c>
      <c r="B1731" s="116" t="s">
        <v>5462</v>
      </c>
      <c r="C1731" s="116" t="s">
        <v>5463</v>
      </c>
      <c r="D1731" s="117">
        <v>105</v>
      </c>
      <c r="E1731" s="34">
        <v>885.91</v>
      </c>
      <c r="F1731" s="116" t="s">
        <v>1527</v>
      </c>
    </row>
    <row r="1732" spans="1:6">
      <c r="A1732" s="116" t="s">
        <v>5464</v>
      </c>
      <c r="B1732" s="116" t="s">
        <v>5465</v>
      </c>
      <c r="C1732" s="116" t="s">
        <v>5466</v>
      </c>
      <c r="D1732" s="117">
        <v>181</v>
      </c>
      <c r="E1732" s="34">
        <v>659.28</v>
      </c>
      <c r="F1732" s="116" t="s">
        <v>1527</v>
      </c>
    </row>
    <row r="1733" spans="1:6">
      <c r="A1733" s="116" t="s">
        <v>5467</v>
      </c>
      <c r="B1733" s="116" t="s">
        <v>5468</v>
      </c>
      <c r="C1733" s="116" t="s">
        <v>5469</v>
      </c>
      <c r="D1733" s="117">
        <v>181</v>
      </c>
      <c r="E1733" s="34">
        <v>753.73</v>
      </c>
      <c r="F1733" s="116" t="s">
        <v>1527</v>
      </c>
    </row>
    <row r="1734" spans="1:6">
      <c r="A1734" s="116" t="s">
        <v>5470</v>
      </c>
      <c r="B1734" s="116" t="s">
        <v>5471</v>
      </c>
      <c r="C1734" s="116" t="s">
        <v>5472</v>
      </c>
      <c r="D1734" s="117">
        <v>181</v>
      </c>
      <c r="E1734" s="34">
        <v>882.01</v>
      </c>
      <c r="F1734" s="116" t="s">
        <v>1527</v>
      </c>
    </row>
    <row r="1735" spans="1:6">
      <c r="A1735" s="116" t="s">
        <v>5473</v>
      </c>
      <c r="B1735" s="116" t="s">
        <v>5474</v>
      </c>
      <c r="C1735" s="116" t="s">
        <v>5475</v>
      </c>
      <c r="D1735" s="117">
        <v>181</v>
      </c>
      <c r="E1735" s="34">
        <v>959.59</v>
      </c>
      <c r="F1735" s="116" t="s">
        <v>1527</v>
      </c>
    </row>
    <row r="1736" spans="1:6">
      <c r="A1736" s="116" t="s">
        <v>5476</v>
      </c>
      <c r="B1736" s="116" t="s">
        <v>5477</v>
      </c>
      <c r="C1736" s="116" t="s">
        <v>5478</v>
      </c>
      <c r="D1736" s="117">
        <v>181</v>
      </c>
      <c r="E1736" s="34">
        <v>1033.1400000000001</v>
      </c>
      <c r="F1736" s="116" t="s">
        <v>1527</v>
      </c>
    </row>
    <row r="1737" spans="1:6">
      <c r="A1737" s="116" t="s">
        <v>5479</v>
      </c>
      <c r="B1737" s="116" t="s">
        <v>5480</v>
      </c>
      <c r="C1737" s="116" t="s">
        <v>4569</v>
      </c>
      <c r="D1737" s="117">
        <v>111</v>
      </c>
      <c r="E1737" s="34">
        <v>946.15</v>
      </c>
      <c r="F1737" s="116" t="s">
        <v>1527</v>
      </c>
    </row>
    <row r="1738" spans="1:6">
      <c r="A1738" s="116" t="s">
        <v>5481</v>
      </c>
      <c r="B1738" s="116" t="s">
        <v>5482</v>
      </c>
      <c r="C1738" s="116" t="s">
        <v>4572</v>
      </c>
      <c r="D1738" s="117">
        <v>111</v>
      </c>
      <c r="E1738" s="34">
        <v>1024.76</v>
      </c>
      <c r="F1738" s="116" t="s">
        <v>1527</v>
      </c>
    </row>
    <row r="1739" spans="1:6">
      <c r="A1739" s="116" t="s">
        <v>5483</v>
      </c>
      <c r="B1739" s="116" t="s">
        <v>5484</v>
      </c>
      <c r="C1739" s="116" t="s">
        <v>4575</v>
      </c>
      <c r="D1739" s="117">
        <v>111</v>
      </c>
      <c r="E1739" s="34">
        <v>1181.99</v>
      </c>
      <c r="F1739" s="116" t="s">
        <v>1527</v>
      </c>
    </row>
    <row r="1740" spans="1:6">
      <c r="A1740" s="116" t="s">
        <v>5485</v>
      </c>
      <c r="B1740" s="116" t="s">
        <v>5486</v>
      </c>
      <c r="C1740" s="116" t="s">
        <v>5487</v>
      </c>
      <c r="D1740" s="117">
        <v>111</v>
      </c>
      <c r="E1740" s="34">
        <v>1204.5999999999999</v>
      </c>
      <c r="F1740" s="116" t="s">
        <v>1527</v>
      </c>
    </row>
    <row r="1741" spans="1:6">
      <c r="A1741" s="116" t="s">
        <v>8281</v>
      </c>
      <c r="B1741" s="116" t="s">
        <v>8282</v>
      </c>
      <c r="C1741" s="116" t="s">
        <v>8283</v>
      </c>
      <c r="D1741" s="117">
        <v>111</v>
      </c>
      <c r="E1741" s="34">
        <v>1381.92</v>
      </c>
      <c r="F1741" s="116" t="s">
        <v>1527</v>
      </c>
    </row>
    <row r="1742" spans="1:6">
      <c r="A1742" s="116" t="s">
        <v>8284</v>
      </c>
      <c r="B1742" s="116" t="s">
        <v>8285</v>
      </c>
      <c r="C1742" s="116" t="s">
        <v>8286</v>
      </c>
      <c r="D1742" s="117">
        <v>111</v>
      </c>
      <c r="E1742" s="34">
        <v>1740.12</v>
      </c>
      <c r="F1742" s="116" t="s">
        <v>1527</v>
      </c>
    </row>
    <row r="1743" spans="1:6">
      <c r="A1743" s="116" t="s">
        <v>8287</v>
      </c>
      <c r="B1743" s="116" t="s">
        <v>8288</v>
      </c>
      <c r="C1743" s="116" t="s">
        <v>8289</v>
      </c>
      <c r="D1743" s="117">
        <v>111</v>
      </c>
      <c r="E1743" s="34">
        <v>1856.39</v>
      </c>
      <c r="F1743" s="116" t="s">
        <v>1527</v>
      </c>
    </row>
    <row r="1744" spans="1:6">
      <c r="A1744" s="116" t="s">
        <v>5488</v>
      </c>
      <c r="B1744" s="116" t="s">
        <v>5489</v>
      </c>
      <c r="C1744" s="116" t="s">
        <v>5490</v>
      </c>
      <c r="D1744" s="117">
        <v>154</v>
      </c>
      <c r="E1744" s="34">
        <v>35.49</v>
      </c>
      <c r="F1744" s="116" t="s">
        <v>1527</v>
      </c>
    </row>
    <row r="1745" spans="1:6">
      <c r="A1745" s="116" t="s">
        <v>5491</v>
      </c>
      <c r="B1745" s="116" t="s">
        <v>5492</v>
      </c>
      <c r="C1745" s="116" t="s">
        <v>5493</v>
      </c>
      <c r="D1745" s="117">
        <v>154</v>
      </c>
      <c r="E1745" s="34">
        <v>33.35</v>
      </c>
      <c r="F1745" s="116" t="s">
        <v>1527</v>
      </c>
    </row>
    <row r="1746" spans="1:6">
      <c r="A1746" s="116" t="s">
        <v>5494</v>
      </c>
      <c r="B1746" s="116" t="s">
        <v>5495</v>
      </c>
      <c r="C1746" s="116" t="s">
        <v>5496</v>
      </c>
      <c r="D1746" s="117">
        <v>154</v>
      </c>
      <c r="E1746" s="34">
        <v>47.24</v>
      </c>
      <c r="F1746" s="116" t="s">
        <v>1527</v>
      </c>
    </row>
    <row r="1747" spans="1:6">
      <c r="A1747" s="116" t="s">
        <v>5497</v>
      </c>
      <c r="B1747" s="116" t="s">
        <v>5498</v>
      </c>
      <c r="C1747" s="116" t="s">
        <v>5499</v>
      </c>
      <c r="D1747" s="117">
        <v>154</v>
      </c>
      <c r="E1747" s="34">
        <v>39.14</v>
      </c>
      <c r="F1747" s="116" t="s">
        <v>1527</v>
      </c>
    </row>
    <row r="1748" spans="1:6">
      <c r="A1748" s="116" t="s">
        <v>5500</v>
      </c>
      <c r="B1748" s="116" t="s">
        <v>5501</v>
      </c>
      <c r="C1748" s="116" t="s">
        <v>5502</v>
      </c>
      <c r="D1748" s="117">
        <v>154</v>
      </c>
      <c r="E1748" s="34">
        <v>35.520000000000003</v>
      </c>
      <c r="F1748" s="116" t="s">
        <v>1527</v>
      </c>
    </row>
    <row r="1749" spans="1:6">
      <c r="A1749" s="116" t="s">
        <v>5503</v>
      </c>
      <c r="B1749" s="116" t="s">
        <v>5504</v>
      </c>
      <c r="C1749" s="116" t="s">
        <v>5505</v>
      </c>
      <c r="D1749" s="117">
        <v>154</v>
      </c>
      <c r="E1749" s="34">
        <v>52.31</v>
      </c>
      <c r="F1749" s="116" t="s">
        <v>1527</v>
      </c>
    </row>
    <row r="1750" spans="1:6">
      <c r="A1750" s="116" t="s">
        <v>5506</v>
      </c>
      <c r="B1750" s="116" t="s">
        <v>5507</v>
      </c>
      <c r="C1750" s="116" t="s">
        <v>5508</v>
      </c>
      <c r="D1750" s="117">
        <v>154</v>
      </c>
      <c r="E1750" s="34">
        <v>42.78</v>
      </c>
      <c r="F1750" s="116" t="s">
        <v>1527</v>
      </c>
    </row>
    <row r="1751" spans="1:6">
      <c r="A1751" s="116" t="s">
        <v>5509</v>
      </c>
      <c r="B1751" s="116" t="s">
        <v>5510</v>
      </c>
      <c r="C1751" s="116" t="s">
        <v>5511</v>
      </c>
      <c r="D1751" s="117">
        <v>154</v>
      </c>
      <c r="E1751" s="34">
        <v>46.43</v>
      </c>
      <c r="F1751" s="116" t="s">
        <v>1527</v>
      </c>
    </row>
    <row r="1752" spans="1:6">
      <c r="A1752" s="116" t="s">
        <v>5512</v>
      </c>
      <c r="B1752" s="116" t="s">
        <v>5513</v>
      </c>
      <c r="C1752" s="116" t="s">
        <v>5514</v>
      </c>
      <c r="D1752" s="117">
        <v>154</v>
      </c>
      <c r="E1752" s="34">
        <v>77.69</v>
      </c>
      <c r="F1752" s="116" t="s">
        <v>1527</v>
      </c>
    </row>
    <row r="1753" spans="1:6">
      <c r="A1753" s="116" t="s">
        <v>5515</v>
      </c>
      <c r="B1753" s="116" t="s">
        <v>5516</v>
      </c>
      <c r="C1753" s="116" t="s">
        <v>5517</v>
      </c>
      <c r="D1753" s="117">
        <v>154</v>
      </c>
      <c r="E1753" s="34">
        <v>61.02</v>
      </c>
      <c r="F1753" s="116" t="s">
        <v>1527</v>
      </c>
    </row>
    <row r="1754" spans="1:6">
      <c r="A1754" s="116" t="s">
        <v>5518</v>
      </c>
      <c r="B1754" s="116" t="s">
        <v>5519</v>
      </c>
      <c r="C1754" s="116" t="s">
        <v>5520</v>
      </c>
      <c r="D1754" s="117">
        <v>154</v>
      </c>
      <c r="E1754" s="34">
        <v>73.33</v>
      </c>
      <c r="F1754" s="116" t="s">
        <v>1527</v>
      </c>
    </row>
    <row r="1755" spans="1:6">
      <c r="A1755" s="116" t="s">
        <v>8001</v>
      </c>
      <c r="B1755" s="116" t="s">
        <v>8002</v>
      </c>
      <c r="C1755" s="116" t="s">
        <v>8003</v>
      </c>
      <c r="D1755" s="117">
        <v>154</v>
      </c>
      <c r="E1755" s="34">
        <v>75.69</v>
      </c>
      <c r="F1755" s="116" t="s">
        <v>1527</v>
      </c>
    </row>
    <row r="1756" spans="1:6">
      <c r="A1756" s="116" t="s">
        <v>5521</v>
      </c>
      <c r="B1756" s="116" t="s">
        <v>5522</v>
      </c>
      <c r="C1756" s="116" t="s">
        <v>5523</v>
      </c>
      <c r="D1756" s="117">
        <v>154</v>
      </c>
      <c r="E1756" s="34">
        <v>50.8</v>
      </c>
      <c r="F1756" s="116" t="s">
        <v>1527</v>
      </c>
    </row>
    <row r="1757" spans="1:6">
      <c r="A1757" s="116" t="s">
        <v>5524</v>
      </c>
      <c r="B1757" s="116" t="s">
        <v>5525</v>
      </c>
      <c r="C1757" s="116" t="s">
        <v>5526</v>
      </c>
      <c r="D1757" s="117">
        <v>154</v>
      </c>
      <c r="E1757" s="34">
        <v>87.85</v>
      </c>
      <c r="F1757" s="116" t="s">
        <v>1527</v>
      </c>
    </row>
    <row r="1758" spans="1:6">
      <c r="A1758" s="116" t="s">
        <v>5527</v>
      </c>
      <c r="B1758" s="116" t="s">
        <v>5528</v>
      </c>
      <c r="C1758" s="116" t="s">
        <v>5529</v>
      </c>
      <c r="D1758" s="117">
        <v>154</v>
      </c>
      <c r="E1758" s="34">
        <v>32.01</v>
      </c>
      <c r="F1758" s="116" t="s">
        <v>1527</v>
      </c>
    </row>
    <row r="1759" spans="1:6">
      <c r="A1759" s="116" t="s">
        <v>5530</v>
      </c>
      <c r="B1759" s="116" t="s">
        <v>5531</v>
      </c>
      <c r="C1759" s="116" t="s">
        <v>5532</v>
      </c>
      <c r="D1759" s="117">
        <v>154</v>
      </c>
      <c r="E1759" s="34">
        <v>28.19</v>
      </c>
      <c r="F1759" s="116" t="s">
        <v>1527</v>
      </c>
    </row>
    <row r="1760" spans="1:6">
      <c r="A1760" s="116" t="s">
        <v>5533</v>
      </c>
      <c r="B1760" s="116" t="s">
        <v>5534</v>
      </c>
      <c r="C1760" s="116" t="s">
        <v>5535</v>
      </c>
      <c r="D1760" s="117">
        <v>154</v>
      </c>
      <c r="E1760" s="34">
        <v>27.89</v>
      </c>
      <c r="F1760" s="116" t="s">
        <v>1527</v>
      </c>
    </row>
    <row r="1761" spans="1:6">
      <c r="A1761" s="116" t="s">
        <v>5536</v>
      </c>
      <c r="B1761" s="116" t="s">
        <v>5537</v>
      </c>
      <c r="C1761" s="116" t="s">
        <v>5538</v>
      </c>
      <c r="D1761" s="117">
        <v>154</v>
      </c>
      <c r="E1761" s="34">
        <v>34.549999999999997</v>
      </c>
      <c r="F1761" s="116" t="s">
        <v>1527</v>
      </c>
    </row>
    <row r="1762" spans="1:6">
      <c r="A1762" s="116" t="s">
        <v>5539</v>
      </c>
      <c r="B1762" s="116" t="s">
        <v>5540</v>
      </c>
      <c r="C1762" s="116" t="s">
        <v>5541</v>
      </c>
      <c r="D1762" s="117">
        <v>154</v>
      </c>
      <c r="E1762" s="34">
        <v>30.02</v>
      </c>
      <c r="F1762" s="116" t="s">
        <v>1527</v>
      </c>
    </row>
    <row r="1763" spans="1:6">
      <c r="A1763" s="116" t="s">
        <v>5542</v>
      </c>
      <c r="B1763" s="116" t="s">
        <v>5543</v>
      </c>
      <c r="C1763" s="116" t="s">
        <v>5544</v>
      </c>
      <c r="D1763" s="117">
        <v>154</v>
      </c>
      <c r="E1763" s="34">
        <v>28.98</v>
      </c>
      <c r="F1763" s="116" t="s">
        <v>1527</v>
      </c>
    </row>
    <row r="1764" spans="1:6">
      <c r="A1764" s="116" t="s">
        <v>5545</v>
      </c>
      <c r="B1764" s="116" t="s">
        <v>5546</v>
      </c>
      <c r="C1764" s="116" t="s">
        <v>5547</v>
      </c>
      <c r="D1764" s="117">
        <v>154</v>
      </c>
      <c r="E1764" s="34">
        <v>52.72</v>
      </c>
      <c r="F1764" s="116" t="s">
        <v>1527</v>
      </c>
    </row>
    <row r="1765" spans="1:6">
      <c r="A1765" s="116" t="s">
        <v>5548</v>
      </c>
      <c r="B1765" s="116" t="s">
        <v>5549</v>
      </c>
      <c r="C1765" s="116" t="s">
        <v>5550</v>
      </c>
      <c r="D1765" s="117">
        <v>154</v>
      </c>
      <c r="E1765" s="34">
        <v>65.27</v>
      </c>
      <c r="F1765" s="116" t="s">
        <v>1527</v>
      </c>
    </row>
    <row r="1766" spans="1:6">
      <c r="A1766" s="116" t="s">
        <v>5551</v>
      </c>
      <c r="B1766" s="116" t="s">
        <v>5552</v>
      </c>
      <c r="C1766" s="116" t="s">
        <v>5553</v>
      </c>
      <c r="D1766" s="117">
        <v>154</v>
      </c>
      <c r="E1766" s="34">
        <v>56.35</v>
      </c>
      <c r="F1766" s="116" t="s">
        <v>1527</v>
      </c>
    </row>
    <row r="1767" spans="1:6">
      <c r="A1767" s="116" t="s">
        <v>5554</v>
      </c>
      <c r="B1767" s="116" t="s">
        <v>5555</v>
      </c>
      <c r="C1767" s="116" t="s">
        <v>5556</v>
      </c>
      <c r="D1767" s="117">
        <v>154</v>
      </c>
      <c r="E1767" s="34">
        <v>72.08</v>
      </c>
      <c r="F1767" s="116" t="s">
        <v>1527</v>
      </c>
    </row>
    <row r="1768" spans="1:6">
      <c r="A1768" s="116" t="s">
        <v>5557</v>
      </c>
      <c r="B1768" s="116" t="s">
        <v>5558</v>
      </c>
      <c r="C1768" s="116" t="s">
        <v>5559</v>
      </c>
      <c r="D1768" s="117">
        <v>154</v>
      </c>
      <c r="E1768" s="34">
        <v>59.98</v>
      </c>
      <c r="F1768" s="116" t="s">
        <v>1527</v>
      </c>
    </row>
    <row r="1769" spans="1:6">
      <c r="A1769" s="116" t="s">
        <v>5560</v>
      </c>
      <c r="B1769" s="116" t="s">
        <v>5561</v>
      </c>
      <c r="C1769" s="116" t="s">
        <v>5562</v>
      </c>
      <c r="D1769" s="117">
        <v>154</v>
      </c>
      <c r="E1769" s="34">
        <v>78.88</v>
      </c>
      <c r="F1769" s="116" t="s">
        <v>1527</v>
      </c>
    </row>
    <row r="1770" spans="1:6">
      <c r="A1770" s="116" t="s">
        <v>5563</v>
      </c>
      <c r="B1770" s="116" t="s">
        <v>5564</v>
      </c>
      <c r="C1770" s="116" t="s">
        <v>5565</v>
      </c>
      <c r="D1770" s="117">
        <v>154</v>
      </c>
      <c r="E1770" s="34">
        <v>59.51</v>
      </c>
      <c r="F1770" s="116" t="s">
        <v>1527</v>
      </c>
    </row>
    <row r="1771" spans="1:6">
      <c r="A1771" s="116" t="s">
        <v>5566</v>
      </c>
      <c r="B1771" s="116" t="s">
        <v>5567</v>
      </c>
      <c r="C1771" s="116" t="s">
        <v>5568</v>
      </c>
      <c r="D1771" s="117">
        <v>154</v>
      </c>
      <c r="E1771" s="34">
        <v>108.14</v>
      </c>
      <c r="F1771" s="116" t="s">
        <v>1527</v>
      </c>
    </row>
    <row r="1772" spans="1:6">
      <c r="A1772" s="116" t="s">
        <v>5569</v>
      </c>
      <c r="B1772" s="116" t="s">
        <v>5570</v>
      </c>
      <c r="C1772" s="116" t="s">
        <v>5571</v>
      </c>
      <c r="D1772" s="117">
        <v>154</v>
      </c>
      <c r="E1772" s="34">
        <v>82.9</v>
      </c>
      <c r="F1772" s="116" t="s">
        <v>1527</v>
      </c>
    </row>
    <row r="1773" spans="1:6">
      <c r="A1773" s="116" t="s">
        <v>5572</v>
      </c>
      <c r="B1773" s="116" t="s">
        <v>5573</v>
      </c>
      <c r="C1773" s="116" t="s">
        <v>5574</v>
      </c>
      <c r="D1773" s="117">
        <v>154</v>
      </c>
      <c r="E1773" s="34">
        <v>87.45</v>
      </c>
      <c r="F1773" s="116" t="s">
        <v>1527</v>
      </c>
    </row>
    <row r="1774" spans="1:6">
      <c r="A1774" s="116" t="s">
        <v>5575</v>
      </c>
      <c r="B1774" s="116" t="s">
        <v>5576</v>
      </c>
      <c r="C1774" s="116" t="s">
        <v>5577</v>
      </c>
      <c r="D1774" s="117">
        <v>154</v>
      </c>
      <c r="E1774" s="34">
        <v>92.17</v>
      </c>
      <c r="F1774" s="116" t="s">
        <v>1527</v>
      </c>
    </row>
    <row r="1775" spans="1:6">
      <c r="A1775" s="116" t="s">
        <v>8004</v>
      </c>
      <c r="B1775" s="116" t="s">
        <v>8005</v>
      </c>
      <c r="C1775" s="116" t="s">
        <v>8006</v>
      </c>
      <c r="D1775" s="117">
        <v>154</v>
      </c>
      <c r="E1775" s="34">
        <v>95.7</v>
      </c>
      <c r="F1775" s="116" t="s">
        <v>1527</v>
      </c>
    </row>
    <row r="1776" spans="1:6">
      <c r="A1776" s="116" t="s">
        <v>5578</v>
      </c>
      <c r="B1776" s="116" t="s">
        <v>5579</v>
      </c>
      <c r="C1776" s="116" t="s">
        <v>5580</v>
      </c>
      <c r="D1776" s="117">
        <v>154</v>
      </c>
      <c r="E1776" s="34">
        <v>53.72</v>
      </c>
      <c r="F1776" s="116" t="s">
        <v>1527</v>
      </c>
    </row>
    <row r="1777" spans="1:6">
      <c r="A1777" s="116" t="s">
        <v>5581</v>
      </c>
      <c r="B1777" s="116" t="s">
        <v>5582</v>
      </c>
      <c r="C1777" s="116" t="s">
        <v>5583</v>
      </c>
      <c r="D1777" s="117">
        <v>154</v>
      </c>
      <c r="E1777" s="34">
        <v>51.64</v>
      </c>
      <c r="F1777" s="116" t="s">
        <v>1527</v>
      </c>
    </row>
    <row r="1778" spans="1:6">
      <c r="A1778" s="116" t="s">
        <v>5584</v>
      </c>
      <c r="B1778" s="116" t="s">
        <v>5585</v>
      </c>
      <c r="C1778" s="116" t="s">
        <v>5586</v>
      </c>
      <c r="D1778" s="117">
        <v>154</v>
      </c>
      <c r="E1778" s="34">
        <v>58.45</v>
      </c>
      <c r="F1778" s="116" t="s">
        <v>1527</v>
      </c>
    </row>
    <row r="1779" spans="1:6">
      <c r="A1779" s="116" t="s">
        <v>5587</v>
      </c>
      <c r="B1779" s="116" t="s">
        <v>5588</v>
      </c>
      <c r="C1779" s="116" t="s">
        <v>5589</v>
      </c>
      <c r="D1779" s="117">
        <v>154</v>
      </c>
      <c r="E1779" s="34">
        <v>67.239999999999995</v>
      </c>
      <c r="F1779" s="116" t="s">
        <v>1527</v>
      </c>
    </row>
    <row r="1780" spans="1:6">
      <c r="A1780" s="116" t="s">
        <v>5590</v>
      </c>
      <c r="B1780" s="116" t="s">
        <v>5591</v>
      </c>
      <c r="C1780" s="116" t="s">
        <v>5592</v>
      </c>
      <c r="D1780" s="117">
        <v>154</v>
      </c>
      <c r="E1780" s="34">
        <v>92.51</v>
      </c>
      <c r="F1780" s="116" t="s">
        <v>1527</v>
      </c>
    </row>
    <row r="1781" spans="1:6">
      <c r="A1781" s="116" t="s">
        <v>5593</v>
      </c>
      <c r="B1781" s="116" t="s">
        <v>5594</v>
      </c>
      <c r="C1781" s="116" t="s">
        <v>5595</v>
      </c>
      <c r="D1781" s="117">
        <v>154</v>
      </c>
      <c r="E1781" s="34">
        <v>74.48</v>
      </c>
      <c r="F1781" s="116" t="s">
        <v>1527</v>
      </c>
    </row>
    <row r="1782" spans="1:6">
      <c r="A1782" s="116" t="s">
        <v>5596</v>
      </c>
      <c r="B1782" s="116" t="s">
        <v>5597</v>
      </c>
      <c r="C1782" s="116" t="s">
        <v>5598</v>
      </c>
      <c r="D1782" s="117">
        <v>154</v>
      </c>
      <c r="E1782" s="34">
        <v>106.14</v>
      </c>
      <c r="F1782" s="116" t="s">
        <v>1527</v>
      </c>
    </row>
    <row r="1783" spans="1:6">
      <c r="A1783" s="116" t="s">
        <v>5599</v>
      </c>
      <c r="B1783" s="116" t="s">
        <v>5600</v>
      </c>
      <c r="C1783" s="116" t="s">
        <v>5601</v>
      </c>
      <c r="D1783" s="117">
        <v>154</v>
      </c>
      <c r="E1783" s="34">
        <v>81.739999999999995</v>
      </c>
      <c r="F1783" s="116" t="s">
        <v>1527</v>
      </c>
    </row>
    <row r="1784" spans="1:6">
      <c r="A1784" s="116" t="s">
        <v>5602</v>
      </c>
      <c r="B1784" s="116" t="s">
        <v>5603</v>
      </c>
      <c r="C1784" s="116" t="s">
        <v>5604</v>
      </c>
      <c r="D1784" s="117">
        <v>154</v>
      </c>
      <c r="E1784" s="34">
        <v>94.98</v>
      </c>
      <c r="F1784" s="116" t="s">
        <v>1527</v>
      </c>
    </row>
    <row r="1785" spans="1:6">
      <c r="A1785" s="116" t="s">
        <v>5605</v>
      </c>
      <c r="B1785" s="116" t="s">
        <v>5606</v>
      </c>
      <c r="C1785" s="116" t="s">
        <v>5607</v>
      </c>
      <c r="D1785" s="117">
        <v>154</v>
      </c>
      <c r="E1785" s="34">
        <v>108.91</v>
      </c>
      <c r="F1785" s="116" t="s">
        <v>1527</v>
      </c>
    </row>
    <row r="1786" spans="1:6">
      <c r="A1786" s="116" t="s">
        <v>5608</v>
      </c>
      <c r="B1786" s="116" t="s">
        <v>5609</v>
      </c>
      <c r="C1786" s="116" t="s">
        <v>5610</v>
      </c>
      <c r="D1786" s="117">
        <v>154</v>
      </c>
      <c r="E1786" s="34">
        <v>173.49</v>
      </c>
      <c r="F1786" s="116" t="s">
        <v>1527</v>
      </c>
    </row>
    <row r="1787" spans="1:6">
      <c r="A1787" s="116" t="s">
        <v>5611</v>
      </c>
      <c r="B1787" s="116" t="s">
        <v>5612</v>
      </c>
      <c r="C1787" s="116" t="s">
        <v>5613</v>
      </c>
      <c r="D1787" s="117">
        <v>154</v>
      </c>
      <c r="E1787" s="34">
        <v>217.83</v>
      </c>
      <c r="F1787" s="116" t="s">
        <v>1527</v>
      </c>
    </row>
    <row r="1788" spans="1:6">
      <c r="A1788" s="116" t="s">
        <v>5614</v>
      </c>
      <c r="B1788" s="116" t="s">
        <v>5615</v>
      </c>
      <c r="C1788" s="116" t="s">
        <v>5616</v>
      </c>
      <c r="D1788" s="117">
        <v>154</v>
      </c>
      <c r="E1788" s="34">
        <v>185.18</v>
      </c>
      <c r="F1788" s="116" t="s">
        <v>1527</v>
      </c>
    </row>
    <row r="1789" spans="1:6">
      <c r="A1789" s="116" t="s">
        <v>5617</v>
      </c>
      <c r="B1789" s="116" t="s">
        <v>5618</v>
      </c>
      <c r="C1789" s="116" t="s">
        <v>5619</v>
      </c>
      <c r="D1789" s="117">
        <v>154</v>
      </c>
      <c r="E1789" s="34">
        <v>183.38</v>
      </c>
      <c r="F1789" s="116" t="s">
        <v>1527</v>
      </c>
    </row>
    <row r="1790" spans="1:6">
      <c r="A1790" s="116" t="s">
        <v>5620</v>
      </c>
      <c r="B1790" s="116" t="s">
        <v>5621</v>
      </c>
      <c r="C1790" s="116" t="s">
        <v>5622</v>
      </c>
      <c r="D1790" s="117">
        <v>154</v>
      </c>
      <c r="E1790" s="34">
        <v>194.88</v>
      </c>
      <c r="F1790" s="116" t="s">
        <v>1527</v>
      </c>
    </row>
    <row r="1791" spans="1:6">
      <c r="A1791" s="116" t="s">
        <v>5623</v>
      </c>
      <c r="B1791" s="116" t="s">
        <v>5624</v>
      </c>
      <c r="C1791" s="116" t="s">
        <v>5625</v>
      </c>
      <c r="D1791" s="117">
        <v>154</v>
      </c>
      <c r="E1791" s="34">
        <v>193.08</v>
      </c>
      <c r="F1791" s="116" t="s">
        <v>1527</v>
      </c>
    </row>
    <row r="1792" spans="1:6">
      <c r="A1792" s="116" t="s">
        <v>5626</v>
      </c>
      <c r="B1792" s="116" t="s">
        <v>5627</v>
      </c>
      <c r="C1792" s="116" t="s">
        <v>5628</v>
      </c>
      <c r="D1792" s="117">
        <v>154</v>
      </c>
      <c r="E1792" s="34">
        <v>270.64999999999998</v>
      </c>
      <c r="F1792" s="116" t="s">
        <v>1527</v>
      </c>
    </row>
    <row r="1793" spans="1:6">
      <c r="A1793" s="116" t="s">
        <v>5629</v>
      </c>
      <c r="B1793" s="116" t="s">
        <v>5630</v>
      </c>
      <c r="C1793" s="116" t="s">
        <v>5631</v>
      </c>
      <c r="D1793" s="117">
        <v>154</v>
      </c>
      <c r="E1793" s="34">
        <v>286.18</v>
      </c>
      <c r="F1793" s="116" t="s">
        <v>1527</v>
      </c>
    </row>
    <row r="1794" spans="1:6">
      <c r="A1794" s="116" t="s">
        <v>5632</v>
      </c>
      <c r="B1794" s="116" t="s">
        <v>5633</v>
      </c>
      <c r="C1794" s="116" t="s">
        <v>5634</v>
      </c>
      <c r="D1794" s="117">
        <v>154</v>
      </c>
      <c r="E1794" s="34">
        <v>267.45999999999998</v>
      </c>
      <c r="F1794" s="116" t="s">
        <v>1527</v>
      </c>
    </row>
    <row r="1795" spans="1:6">
      <c r="A1795" s="116" t="s">
        <v>5635</v>
      </c>
      <c r="B1795" s="116" t="s">
        <v>5636</v>
      </c>
      <c r="C1795" s="116" t="s">
        <v>5637</v>
      </c>
      <c r="D1795" s="117">
        <v>154</v>
      </c>
      <c r="E1795" s="34">
        <v>293.77</v>
      </c>
      <c r="F1795" s="116" t="s">
        <v>1527</v>
      </c>
    </row>
    <row r="1796" spans="1:6">
      <c r="A1796" s="116" t="s">
        <v>5638</v>
      </c>
      <c r="B1796" s="116" t="s">
        <v>5639</v>
      </c>
      <c r="C1796" s="116" t="s">
        <v>5640</v>
      </c>
      <c r="D1796" s="117">
        <v>154</v>
      </c>
      <c r="E1796" s="34">
        <v>295.61</v>
      </c>
      <c r="F1796" s="116" t="s">
        <v>1527</v>
      </c>
    </row>
    <row r="1797" spans="1:6">
      <c r="A1797" s="116" t="s">
        <v>5641</v>
      </c>
      <c r="B1797" s="116" t="s">
        <v>5642</v>
      </c>
      <c r="C1797" s="116" t="s">
        <v>5643</v>
      </c>
      <c r="D1797" s="117">
        <v>154</v>
      </c>
      <c r="E1797" s="34">
        <v>467.59</v>
      </c>
      <c r="F1797" s="116" t="s">
        <v>1527</v>
      </c>
    </row>
    <row r="1798" spans="1:6">
      <c r="A1798" s="116" t="s">
        <v>5644</v>
      </c>
      <c r="B1798" s="116" t="s">
        <v>5645</v>
      </c>
      <c r="C1798" s="116" t="s">
        <v>5646</v>
      </c>
      <c r="D1798" s="117">
        <v>154</v>
      </c>
      <c r="E1798" s="34">
        <v>354.74</v>
      </c>
      <c r="F1798" s="116" t="s">
        <v>1527</v>
      </c>
    </row>
    <row r="1799" spans="1:6">
      <c r="A1799" s="116" t="s">
        <v>5647</v>
      </c>
      <c r="B1799" s="116" t="s">
        <v>5648</v>
      </c>
      <c r="C1799" s="116" t="s">
        <v>5649</v>
      </c>
      <c r="D1799" s="117">
        <v>154</v>
      </c>
      <c r="E1799" s="34">
        <v>103.51</v>
      </c>
      <c r="F1799" s="116" t="s">
        <v>1527</v>
      </c>
    </row>
    <row r="1800" spans="1:6">
      <c r="A1800" s="116" t="s">
        <v>5650</v>
      </c>
      <c r="B1800" s="116" t="s">
        <v>5651</v>
      </c>
      <c r="C1800" s="116" t="s">
        <v>5652</v>
      </c>
      <c r="D1800" s="117">
        <v>154</v>
      </c>
      <c r="E1800" s="34">
        <v>37.71</v>
      </c>
      <c r="F1800" s="116" t="s">
        <v>1527</v>
      </c>
    </row>
    <row r="1801" spans="1:6">
      <c r="A1801" s="116" t="s">
        <v>5653</v>
      </c>
      <c r="B1801" s="116" t="s">
        <v>5654</v>
      </c>
      <c r="C1801" s="116" t="s">
        <v>5655</v>
      </c>
      <c r="D1801" s="117">
        <v>154</v>
      </c>
      <c r="E1801" s="34">
        <v>57.39</v>
      </c>
      <c r="F1801" s="116" t="s">
        <v>1527</v>
      </c>
    </row>
    <row r="1802" spans="1:6">
      <c r="A1802" s="116" t="s">
        <v>5656</v>
      </c>
      <c r="B1802" s="116" t="s">
        <v>5657</v>
      </c>
      <c r="C1802" s="116" t="s">
        <v>5658</v>
      </c>
      <c r="D1802" s="117">
        <v>154</v>
      </c>
      <c r="E1802" s="34">
        <v>46.43</v>
      </c>
      <c r="F1802" s="116" t="s">
        <v>1527</v>
      </c>
    </row>
    <row r="1803" spans="1:6">
      <c r="A1803" s="116" t="s">
        <v>8007</v>
      </c>
      <c r="B1803" s="116" t="s">
        <v>8008</v>
      </c>
      <c r="C1803" s="116" t="s">
        <v>8009</v>
      </c>
      <c r="D1803" s="117">
        <v>154</v>
      </c>
      <c r="E1803" s="34">
        <v>63.91</v>
      </c>
      <c r="F1803" s="116" t="s">
        <v>1527</v>
      </c>
    </row>
    <row r="1804" spans="1:6">
      <c r="A1804" s="116" t="s">
        <v>5659</v>
      </c>
      <c r="B1804" s="116" t="s">
        <v>5660</v>
      </c>
      <c r="C1804" s="116" t="s">
        <v>5661</v>
      </c>
      <c r="D1804" s="117">
        <v>154</v>
      </c>
      <c r="E1804" s="34">
        <v>42.06</v>
      </c>
      <c r="F1804" s="116" t="s">
        <v>1527</v>
      </c>
    </row>
    <row r="1805" spans="1:6">
      <c r="A1805" s="116" t="s">
        <v>5662</v>
      </c>
      <c r="B1805" s="116" t="s">
        <v>5663</v>
      </c>
      <c r="C1805" s="116" t="s">
        <v>5664</v>
      </c>
      <c r="D1805" s="117">
        <v>154</v>
      </c>
      <c r="E1805" s="34">
        <v>67.540000000000006</v>
      </c>
      <c r="F1805" s="116" t="s">
        <v>1527</v>
      </c>
    </row>
    <row r="1806" spans="1:6">
      <c r="A1806" s="116" t="s">
        <v>5665</v>
      </c>
      <c r="B1806" s="116" t="s">
        <v>5666</v>
      </c>
      <c r="C1806" s="116" t="s">
        <v>5667</v>
      </c>
      <c r="D1806" s="117">
        <v>154</v>
      </c>
      <c r="E1806" s="34">
        <v>68.31</v>
      </c>
      <c r="F1806" s="116" t="s">
        <v>1527</v>
      </c>
    </row>
    <row r="1807" spans="1:6">
      <c r="A1807" s="116" t="s">
        <v>8010</v>
      </c>
      <c r="B1807" s="116" t="s">
        <v>8011</v>
      </c>
      <c r="C1807" s="116" t="s">
        <v>8012</v>
      </c>
      <c r="D1807" s="117">
        <v>154</v>
      </c>
      <c r="E1807" s="34">
        <v>78.040000000000006</v>
      </c>
      <c r="F1807" s="116" t="s">
        <v>1527</v>
      </c>
    </row>
    <row r="1808" spans="1:6">
      <c r="A1808" s="116" t="s">
        <v>5668</v>
      </c>
      <c r="B1808" s="116" t="s">
        <v>5669</v>
      </c>
      <c r="C1808" s="116" t="s">
        <v>5670</v>
      </c>
      <c r="D1808" s="117">
        <v>154</v>
      </c>
      <c r="E1808" s="34">
        <v>55.15</v>
      </c>
      <c r="F1808" s="116" t="s">
        <v>1527</v>
      </c>
    </row>
    <row r="1809" spans="1:6">
      <c r="A1809" s="116" t="s">
        <v>5671</v>
      </c>
      <c r="B1809" s="116" t="s">
        <v>5672</v>
      </c>
      <c r="C1809" s="116" t="s">
        <v>5673</v>
      </c>
      <c r="D1809" s="117">
        <v>154</v>
      </c>
      <c r="E1809" s="34">
        <v>97.99</v>
      </c>
      <c r="F1809" s="116" t="s">
        <v>1527</v>
      </c>
    </row>
    <row r="1810" spans="1:6">
      <c r="A1810" s="116" t="s">
        <v>5674</v>
      </c>
      <c r="B1810" s="116" t="s">
        <v>5675</v>
      </c>
      <c r="C1810" s="116" t="s">
        <v>5676</v>
      </c>
      <c r="D1810" s="117">
        <v>154</v>
      </c>
      <c r="E1810" s="34">
        <v>75.61</v>
      </c>
      <c r="F1810" s="116" t="s">
        <v>1527</v>
      </c>
    </row>
    <row r="1811" spans="1:6">
      <c r="A1811" s="116" t="s">
        <v>5677</v>
      </c>
      <c r="B1811" s="116" t="s">
        <v>5678</v>
      </c>
      <c r="C1811" s="116" t="s">
        <v>5679</v>
      </c>
      <c r="D1811" s="117">
        <v>154</v>
      </c>
      <c r="E1811" s="34">
        <v>82.75</v>
      </c>
      <c r="F1811" s="116" t="s">
        <v>1527</v>
      </c>
    </row>
    <row r="1812" spans="1:6">
      <c r="A1812" s="116" t="s">
        <v>8013</v>
      </c>
      <c r="B1812" s="116" t="s">
        <v>8014</v>
      </c>
      <c r="C1812" s="116" t="s">
        <v>8015</v>
      </c>
      <c r="D1812" s="117">
        <v>154</v>
      </c>
      <c r="E1812" s="34">
        <v>85.1</v>
      </c>
      <c r="F1812" s="116" t="s">
        <v>1527</v>
      </c>
    </row>
    <row r="1813" spans="1:6">
      <c r="A1813" s="116" t="s">
        <v>5680</v>
      </c>
      <c r="B1813" s="116" t="s">
        <v>5681</v>
      </c>
      <c r="C1813" s="116" t="s">
        <v>5682</v>
      </c>
      <c r="D1813" s="117">
        <v>154</v>
      </c>
      <c r="E1813" s="34">
        <v>41.83</v>
      </c>
      <c r="F1813" s="116" t="s">
        <v>1527</v>
      </c>
    </row>
    <row r="1814" spans="1:6">
      <c r="A1814" s="116" t="s">
        <v>5683</v>
      </c>
      <c r="B1814" s="116" t="s">
        <v>5684</v>
      </c>
      <c r="C1814" s="116" t="s">
        <v>5685</v>
      </c>
      <c r="D1814" s="117">
        <v>154</v>
      </c>
      <c r="E1814" s="34">
        <v>44.83</v>
      </c>
      <c r="F1814" s="116" t="s">
        <v>1527</v>
      </c>
    </row>
    <row r="1815" spans="1:6">
      <c r="A1815" s="116" t="s">
        <v>5686</v>
      </c>
      <c r="B1815" s="116" t="s">
        <v>5687</v>
      </c>
      <c r="C1815" s="116" t="s">
        <v>5688</v>
      </c>
      <c r="D1815" s="117">
        <v>154</v>
      </c>
      <c r="E1815" s="34">
        <v>43.65</v>
      </c>
      <c r="F1815" s="116" t="s">
        <v>1527</v>
      </c>
    </row>
    <row r="1816" spans="1:6">
      <c r="A1816" s="116" t="s">
        <v>5689</v>
      </c>
      <c r="B1816" s="116" t="s">
        <v>5690</v>
      </c>
      <c r="C1816" s="116" t="s">
        <v>5691</v>
      </c>
      <c r="D1816" s="117">
        <v>154</v>
      </c>
      <c r="E1816" s="34">
        <v>48.24</v>
      </c>
      <c r="F1816" s="116" t="s">
        <v>1527</v>
      </c>
    </row>
    <row r="1817" spans="1:6">
      <c r="A1817" s="116" t="s">
        <v>5692</v>
      </c>
      <c r="B1817" s="116" t="s">
        <v>5693</v>
      </c>
      <c r="C1817" s="116" t="s">
        <v>5694</v>
      </c>
      <c r="D1817" s="117">
        <v>154</v>
      </c>
      <c r="E1817" s="34">
        <v>45.47</v>
      </c>
      <c r="F1817" s="116" t="s">
        <v>1527</v>
      </c>
    </row>
    <row r="1818" spans="1:6">
      <c r="A1818" s="116" t="s">
        <v>8016</v>
      </c>
      <c r="B1818" s="116" t="s">
        <v>8017</v>
      </c>
      <c r="C1818" s="116" t="s">
        <v>8018</v>
      </c>
      <c r="D1818" s="117">
        <v>154</v>
      </c>
      <c r="E1818" s="34">
        <v>103.94</v>
      </c>
      <c r="F1818" s="116" t="s">
        <v>1527</v>
      </c>
    </row>
    <row r="1819" spans="1:6">
      <c r="A1819" s="116" t="s">
        <v>5695</v>
      </c>
      <c r="B1819" s="116" t="s">
        <v>5696</v>
      </c>
      <c r="C1819" s="116" t="s">
        <v>5697</v>
      </c>
      <c r="D1819" s="117">
        <v>154</v>
      </c>
      <c r="E1819" s="34">
        <v>113.35</v>
      </c>
      <c r="F1819" s="116" t="s">
        <v>1527</v>
      </c>
    </row>
    <row r="1820" spans="1:6">
      <c r="A1820" s="116" t="s">
        <v>8019</v>
      </c>
      <c r="B1820" s="116" t="s">
        <v>8020</v>
      </c>
      <c r="C1820" s="116" t="s">
        <v>8021</v>
      </c>
      <c r="D1820" s="117">
        <v>154</v>
      </c>
      <c r="E1820" s="34">
        <v>118.07</v>
      </c>
      <c r="F1820" s="116" t="s">
        <v>1527</v>
      </c>
    </row>
    <row r="1821" spans="1:6">
      <c r="A1821" s="116" t="s">
        <v>8022</v>
      </c>
      <c r="B1821" s="116" t="s">
        <v>8023</v>
      </c>
      <c r="C1821" s="116" t="s">
        <v>8024</v>
      </c>
      <c r="D1821" s="117">
        <v>154</v>
      </c>
      <c r="E1821" s="34">
        <v>110.77</v>
      </c>
      <c r="F1821" s="116" t="s">
        <v>1527</v>
      </c>
    </row>
    <row r="1822" spans="1:6">
      <c r="A1822" s="116" t="s">
        <v>5698</v>
      </c>
      <c r="B1822" s="116" t="s">
        <v>5699</v>
      </c>
      <c r="C1822" s="116" t="s">
        <v>5700</v>
      </c>
      <c r="D1822" s="117">
        <v>154</v>
      </c>
      <c r="E1822" s="34">
        <v>174.26</v>
      </c>
      <c r="F1822" s="116" t="s">
        <v>1527</v>
      </c>
    </row>
    <row r="1823" spans="1:6">
      <c r="A1823" s="116" t="s">
        <v>8025</v>
      </c>
      <c r="B1823" s="116" t="s">
        <v>8026</v>
      </c>
      <c r="C1823" s="116" t="s">
        <v>8027</v>
      </c>
      <c r="D1823" s="117">
        <v>154</v>
      </c>
      <c r="E1823" s="34">
        <v>118.02</v>
      </c>
      <c r="F1823" s="116" t="s">
        <v>1527</v>
      </c>
    </row>
    <row r="1824" spans="1:6">
      <c r="A1824" s="116" t="s">
        <v>8028</v>
      </c>
      <c r="B1824" s="116" t="s">
        <v>8029</v>
      </c>
      <c r="C1824" s="116" t="s">
        <v>8030</v>
      </c>
      <c r="D1824" s="117">
        <v>154</v>
      </c>
      <c r="E1824" s="34">
        <v>172.75</v>
      </c>
      <c r="F1824" s="116" t="s">
        <v>1527</v>
      </c>
    </row>
    <row r="1825" spans="1:6">
      <c r="A1825" s="116" t="s">
        <v>5701</v>
      </c>
      <c r="B1825" s="116" t="s">
        <v>5702</v>
      </c>
      <c r="C1825" s="116" t="s">
        <v>5703</v>
      </c>
      <c r="D1825" s="117">
        <v>154</v>
      </c>
      <c r="E1825" s="34">
        <v>187.26</v>
      </c>
      <c r="F1825" s="116" t="s">
        <v>1527</v>
      </c>
    </row>
    <row r="1826" spans="1:6">
      <c r="A1826" s="116" t="s">
        <v>8031</v>
      </c>
      <c r="B1826" s="116" t="s">
        <v>8032</v>
      </c>
      <c r="C1826" s="116" t="s">
        <v>8033</v>
      </c>
      <c r="D1826" s="117">
        <v>154</v>
      </c>
      <c r="E1826" s="34">
        <v>194.52</v>
      </c>
      <c r="F1826" s="116" t="s">
        <v>1527</v>
      </c>
    </row>
    <row r="1827" spans="1:6">
      <c r="A1827" s="116" t="s">
        <v>8034</v>
      </c>
      <c r="B1827" s="116" t="s">
        <v>8035</v>
      </c>
      <c r="C1827" s="116" t="s">
        <v>8036</v>
      </c>
      <c r="D1827" s="117">
        <v>154</v>
      </c>
      <c r="E1827" s="34">
        <v>216.29</v>
      </c>
      <c r="F1827" s="116" t="s">
        <v>1527</v>
      </c>
    </row>
    <row r="1828" spans="1:6">
      <c r="A1828" s="116" t="s">
        <v>5704</v>
      </c>
      <c r="B1828" s="116" t="s">
        <v>5705</v>
      </c>
      <c r="C1828" s="116" t="s">
        <v>5706</v>
      </c>
      <c r="D1828" s="117">
        <v>155</v>
      </c>
      <c r="E1828" s="34">
        <v>193.77</v>
      </c>
      <c r="F1828" s="116" t="s">
        <v>1527</v>
      </c>
    </row>
    <row r="1829" spans="1:6">
      <c r="A1829" s="116" t="s">
        <v>5707</v>
      </c>
      <c r="B1829" s="116" t="s">
        <v>5708</v>
      </c>
      <c r="C1829" s="116" t="s">
        <v>5709</v>
      </c>
      <c r="D1829" s="117">
        <v>109</v>
      </c>
      <c r="E1829" s="34">
        <v>2906.34</v>
      </c>
      <c r="F1829" s="116" t="s">
        <v>1527</v>
      </c>
    </row>
    <row r="1830" spans="1:6">
      <c r="A1830" s="116" t="s">
        <v>5710</v>
      </c>
      <c r="B1830" s="116" t="s">
        <v>5711</v>
      </c>
      <c r="C1830" s="116" t="s">
        <v>5712</v>
      </c>
      <c r="D1830" s="117">
        <v>109</v>
      </c>
      <c r="E1830" s="34">
        <v>3282.15</v>
      </c>
      <c r="F1830" s="116" t="s">
        <v>1527</v>
      </c>
    </row>
    <row r="1831" spans="1:6">
      <c r="A1831" s="116" t="s">
        <v>5713</v>
      </c>
      <c r="B1831" s="116" t="s">
        <v>5714</v>
      </c>
      <c r="C1831" s="116" t="s">
        <v>5715</v>
      </c>
      <c r="D1831" s="117">
        <v>105</v>
      </c>
      <c r="E1831" s="34">
        <v>241.33</v>
      </c>
      <c r="F1831" s="116" t="s">
        <v>1527</v>
      </c>
    </row>
    <row r="1832" spans="1:6">
      <c r="A1832" s="116" t="s">
        <v>5716</v>
      </c>
      <c r="B1832" s="116" t="s">
        <v>5717</v>
      </c>
      <c r="C1832" s="116" t="s">
        <v>5718</v>
      </c>
      <c r="D1832" s="117">
        <v>105</v>
      </c>
      <c r="E1832" s="34">
        <v>373.78</v>
      </c>
      <c r="F1832" s="116" t="s">
        <v>1527</v>
      </c>
    </row>
    <row r="1833" spans="1:6">
      <c r="A1833" s="116" t="s">
        <v>5719</v>
      </c>
      <c r="B1833" s="116" t="s">
        <v>5720</v>
      </c>
      <c r="C1833" s="116" t="s">
        <v>5721</v>
      </c>
      <c r="D1833" s="117">
        <v>105</v>
      </c>
      <c r="E1833" s="34">
        <v>310.69</v>
      </c>
      <c r="F1833" s="116" t="s">
        <v>1527</v>
      </c>
    </row>
    <row r="1834" spans="1:6">
      <c r="A1834" s="116" t="s">
        <v>5722</v>
      </c>
      <c r="B1834" s="116" t="s">
        <v>5723</v>
      </c>
      <c r="C1834" s="116" t="s">
        <v>5724</v>
      </c>
      <c r="D1834" s="117">
        <v>105</v>
      </c>
      <c r="E1834" s="34">
        <v>145.66</v>
      </c>
      <c r="F1834" s="116" t="s">
        <v>1527</v>
      </c>
    </row>
    <row r="1835" spans="1:6">
      <c r="A1835" s="116" t="s">
        <v>5725</v>
      </c>
      <c r="B1835" s="116" t="s">
        <v>5726</v>
      </c>
      <c r="C1835" s="116" t="s">
        <v>5727</v>
      </c>
      <c r="D1835" s="117">
        <v>105</v>
      </c>
      <c r="E1835" s="34">
        <v>168</v>
      </c>
      <c r="F1835" s="116" t="s">
        <v>1527</v>
      </c>
    </row>
    <row r="1836" spans="1:6">
      <c r="A1836" s="116" t="s">
        <v>5728</v>
      </c>
      <c r="B1836" s="116" t="s">
        <v>5729</v>
      </c>
      <c r="C1836" s="116" t="s">
        <v>5730</v>
      </c>
      <c r="D1836" s="117">
        <v>106</v>
      </c>
      <c r="E1836" s="34">
        <v>2568.2399999999998</v>
      </c>
      <c r="F1836" s="116" t="s">
        <v>1527</v>
      </c>
    </row>
    <row r="1837" spans="1:6">
      <c r="A1837" s="116" t="s">
        <v>5731</v>
      </c>
      <c r="B1837" s="116" t="s">
        <v>5732</v>
      </c>
      <c r="C1837" s="116" t="s">
        <v>5733</v>
      </c>
      <c r="D1837" s="117">
        <v>106</v>
      </c>
      <c r="E1837" s="34">
        <v>6399.15</v>
      </c>
      <c r="F1837" s="116" t="s">
        <v>1527</v>
      </c>
    </row>
    <row r="1838" spans="1:6">
      <c r="A1838" s="116" t="s">
        <v>5734</v>
      </c>
      <c r="B1838" s="116" t="s">
        <v>5735</v>
      </c>
      <c r="C1838" s="116" t="s">
        <v>5736</v>
      </c>
      <c r="D1838" s="117">
        <v>155</v>
      </c>
      <c r="E1838" s="34">
        <v>61.68</v>
      </c>
      <c r="F1838" s="116" t="s">
        <v>1527</v>
      </c>
    </row>
    <row r="1839" spans="1:6">
      <c r="A1839" s="116" t="s">
        <v>5737</v>
      </c>
      <c r="B1839" s="116" t="s">
        <v>5738</v>
      </c>
      <c r="C1839" s="116" t="s">
        <v>5739</v>
      </c>
      <c r="D1839" s="117">
        <v>155</v>
      </c>
      <c r="E1839" s="34">
        <v>72.02</v>
      </c>
      <c r="F1839" s="116" t="s">
        <v>1527</v>
      </c>
    </row>
    <row r="1840" spans="1:6">
      <c r="A1840" s="116" t="s">
        <v>5740</v>
      </c>
      <c r="B1840" s="116" t="s">
        <v>5741</v>
      </c>
      <c r="C1840" s="116" t="s">
        <v>5742</v>
      </c>
      <c r="D1840" s="117">
        <v>155</v>
      </c>
      <c r="E1840" s="34">
        <v>82.34</v>
      </c>
      <c r="F1840" s="116" t="s">
        <v>1527</v>
      </c>
    </row>
    <row r="1841" spans="1:6">
      <c r="A1841" s="116" t="s">
        <v>5743</v>
      </c>
      <c r="B1841" s="116" t="s">
        <v>5744</v>
      </c>
      <c r="C1841" s="116" t="s">
        <v>5745</v>
      </c>
      <c r="D1841" s="117">
        <v>560</v>
      </c>
      <c r="E1841" s="34">
        <v>85.11</v>
      </c>
      <c r="F1841" s="116" t="s">
        <v>1527</v>
      </c>
    </row>
    <row r="1842" spans="1:6">
      <c r="A1842" s="116" t="s">
        <v>5746</v>
      </c>
      <c r="B1842" s="116" t="s">
        <v>5747</v>
      </c>
      <c r="C1842" s="116" t="s">
        <v>5748</v>
      </c>
      <c r="D1842" s="117">
        <v>560</v>
      </c>
      <c r="E1842" s="34">
        <v>93.34</v>
      </c>
      <c r="F1842" s="116" t="s">
        <v>1527</v>
      </c>
    </row>
    <row r="1843" spans="1:6">
      <c r="A1843" s="116" t="s">
        <v>5749</v>
      </c>
      <c r="B1843" s="116" t="s">
        <v>5750</v>
      </c>
      <c r="C1843" s="116" t="s">
        <v>5751</v>
      </c>
      <c r="D1843" s="117">
        <v>560</v>
      </c>
      <c r="E1843" s="34">
        <v>101.57</v>
      </c>
      <c r="F1843" s="116" t="s">
        <v>1527</v>
      </c>
    </row>
    <row r="1844" spans="1:6">
      <c r="A1844" s="116" t="s">
        <v>5752</v>
      </c>
      <c r="B1844" s="116" t="s">
        <v>5753</v>
      </c>
      <c r="C1844" s="116" t="s">
        <v>5754</v>
      </c>
      <c r="D1844" s="117">
        <v>560</v>
      </c>
      <c r="E1844" s="34">
        <v>109.82</v>
      </c>
      <c r="F1844" s="116" t="s">
        <v>1527</v>
      </c>
    </row>
    <row r="1845" spans="1:6">
      <c r="A1845" s="116" t="s">
        <v>5755</v>
      </c>
      <c r="B1845" s="116" t="s">
        <v>5756</v>
      </c>
      <c r="C1845" s="116" t="s">
        <v>5757</v>
      </c>
      <c r="D1845" s="117">
        <v>560</v>
      </c>
      <c r="E1845" s="34">
        <v>118.05</v>
      </c>
      <c r="F1845" s="116" t="s">
        <v>1527</v>
      </c>
    </row>
    <row r="1846" spans="1:6">
      <c r="A1846" s="116" t="s">
        <v>5758</v>
      </c>
      <c r="B1846" s="116" t="s">
        <v>5759</v>
      </c>
      <c r="C1846" s="116" t="s">
        <v>5760</v>
      </c>
      <c r="D1846" s="117">
        <v>560</v>
      </c>
      <c r="E1846" s="34">
        <v>681.8</v>
      </c>
      <c r="F1846" s="116" t="s">
        <v>1527</v>
      </c>
    </row>
    <row r="1847" spans="1:6">
      <c r="A1847" s="116" t="s">
        <v>5761</v>
      </c>
      <c r="B1847" s="116" t="s">
        <v>5762</v>
      </c>
      <c r="C1847" s="116" t="s">
        <v>5763</v>
      </c>
      <c r="D1847" s="117">
        <v>601</v>
      </c>
      <c r="E1847" s="34">
        <v>2245.7800000000002</v>
      </c>
      <c r="F1847" s="116" t="s">
        <v>1527</v>
      </c>
    </row>
    <row r="1848" spans="1:6">
      <c r="A1848" s="116" t="s">
        <v>5764</v>
      </c>
      <c r="B1848" s="116" t="s">
        <v>5765</v>
      </c>
      <c r="C1848" s="116" t="s">
        <v>5766</v>
      </c>
      <c r="D1848" s="117">
        <v>601</v>
      </c>
      <c r="E1848" s="34">
        <v>2885.32</v>
      </c>
      <c r="F1848" s="116" t="s">
        <v>1527</v>
      </c>
    </row>
    <row r="1849" spans="1:6">
      <c r="A1849" s="116" t="s">
        <v>8527</v>
      </c>
      <c r="B1849" s="116" t="s">
        <v>8472</v>
      </c>
      <c r="C1849" s="116" t="s">
        <v>8528</v>
      </c>
      <c r="D1849" s="117">
        <v>103</v>
      </c>
      <c r="E1849" s="34">
        <v>707.32</v>
      </c>
      <c r="F1849" s="116" t="s">
        <v>1527</v>
      </c>
    </row>
    <row r="1850" spans="1:6">
      <c r="A1850" s="116" t="s">
        <v>8529</v>
      </c>
      <c r="B1850" s="116" t="s">
        <v>8473</v>
      </c>
      <c r="C1850" s="116" t="s">
        <v>8530</v>
      </c>
      <c r="D1850" s="117">
        <v>103</v>
      </c>
      <c r="E1850" s="34">
        <v>1143.8900000000001</v>
      </c>
      <c r="F1850" s="116" t="s">
        <v>1527</v>
      </c>
    </row>
    <row r="1851" spans="1:6">
      <c r="A1851" s="116" t="s">
        <v>8531</v>
      </c>
      <c r="B1851" s="116" t="s">
        <v>8474</v>
      </c>
      <c r="C1851" s="116" t="s">
        <v>8532</v>
      </c>
      <c r="D1851" s="117">
        <v>103</v>
      </c>
      <c r="E1851" s="34">
        <v>1454.31</v>
      </c>
      <c r="F1851" s="116" t="s">
        <v>1527</v>
      </c>
    </row>
    <row r="1852" spans="1:6">
      <c r="A1852" s="116" t="s">
        <v>5767</v>
      </c>
      <c r="B1852" s="116" t="s">
        <v>5768</v>
      </c>
      <c r="C1852" s="116" t="s">
        <v>5769</v>
      </c>
      <c r="D1852" s="117">
        <v>520</v>
      </c>
      <c r="E1852" s="34">
        <v>33.979999999999997</v>
      </c>
      <c r="F1852" s="116" t="s">
        <v>1527</v>
      </c>
    </row>
    <row r="1853" spans="1:6">
      <c r="A1853" s="116" t="s">
        <v>5770</v>
      </c>
      <c r="B1853" s="116" t="s">
        <v>5771</v>
      </c>
      <c r="C1853" s="116" t="s">
        <v>5772</v>
      </c>
      <c r="D1853" s="117">
        <v>105</v>
      </c>
      <c r="E1853" s="34">
        <v>555.76</v>
      </c>
      <c r="F1853" s="116" t="s">
        <v>1527</v>
      </c>
    </row>
    <row r="1854" spans="1:6">
      <c r="A1854" s="116" t="s">
        <v>5773</v>
      </c>
      <c r="B1854" s="116" t="s">
        <v>5774</v>
      </c>
      <c r="C1854" s="116" t="s">
        <v>5058</v>
      </c>
      <c r="D1854" s="117">
        <v>105</v>
      </c>
      <c r="E1854" s="34">
        <v>624.5</v>
      </c>
      <c r="F1854" s="116" t="s">
        <v>1527</v>
      </c>
    </row>
    <row r="1855" spans="1:6">
      <c r="A1855" s="116" t="s">
        <v>5775</v>
      </c>
      <c r="B1855" s="116" t="s">
        <v>5776</v>
      </c>
      <c r="C1855" s="116" t="s">
        <v>5061</v>
      </c>
      <c r="D1855" s="117">
        <v>105</v>
      </c>
      <c r="E1855" s="34">
        <v>667.7</v>
      </c>
      <c r="F1855" s="116" t="s">
        <v>1527</v>
      </c>
    </row>
    <row r="1856" spans="1:6">
      <c r="A1856" s="116" t="s">
        <v>5777</v>
      </c>
      <c r="B1856" s="116" t="s">
        <v>5778</v>
      </c>
      <c r="C1856" s="116" t="s">
        <v>5779</v>
      </c>
      <c r="D1856" s="117">
        <v>113</v>
      </c>
      <c r="E1856" s="34">
        <v>486.53</v>
      </c>
      <c r="F1856" s="116" t="s">
        <v>1527</v>
      </c>
    </row>
    <row r="1857" spans="1:6">
      <c r="A1857" s="116" t="s">
        <v>5780</v>
      </c>
      <c r="B1857" s="116" t="s">
        <v>5781</v>
      </c>
      <c r="C1857" s="116" t="s">
        <v>5782</v>
      </c>
      <c r="D1857" s="117">
        <v>113</v>
      </c>
      <c r="E1857" s="34">
        <v>143.81</v>
      </c>
      <c r="F1857" s="116" t="s">
        <v>1527</v>
      </c>
    </row>
    <row r="1858" spans="1:6">
      <c r="A1858" s="116" t="s">
        <v>8290</v>
      </c>
      <c r="B1858" s="116" t="s">
        <v>8291</v>
      </c>
      <c r="C1858" s="116" t="s">
        <v>8292</v>
      </c>
      <c r="D1858" s="117">
        <v>113</v>
      </c>
      <c r="E1858" s="34">
        <v>53.52</v>
      </c>
      <c r="F1858" s="116" t="s">
        <v>1527</v>
      </c>
    </row>
    <row r="1859" spans="1:6">
      <c r="A1859" s="116" t="s">
        <v>5783</v>
      </c>
      <c r="B1859" s="116" t="s">
        <v>5784</v>
      </c>
      <c r="C1859" s="116" t="s">
        <v>5785</v>
      </c>
      <c r="D1859" s="117">
        <v>105</v>
      </c>
      <c r="E1859" s="34">
        <v>470.86</v>
      </c>
      <c r="F1859" s="116" t="s">
        <v>1527</v>
      </c>
    </row>
    <row r="1860" spans="1:6">
      <c r="A1860" s="116" t="s">
        <v>8533</v>
      </c>
      <c r="B1860" s="116" t="s">
        <v>8534</v>
      </c>
      <c r="C1860" s="116" t="s">
        <v>8535</v>
      </c>
      <c r="D1860" s="117">
        <v>604</v>
      </c>
      <c r="E1860" s="34">
        <v>31.98</v>
      </c>
      <c r="F1860" s="116" t="s">
        <v>1527</v>
      </c>
    </row>
    <row r="1861" spans="1:6">
      <c r="A1861" s="116" t="s">
        <v>5786</v>
      </c>
      <c r="B1861" s="116" t="s">
        <v>5787</v>
      </c>
      <c r="C1861" s="116" t="s">
        <v>5788</v>
      </c>
      <c r="D1861" s="117">
        <v>152</v>
      </c>
      <c r="E1861" s="34">
        <v>0.43</v>
      </c>
      <c r="F1861" s="116" t="s">
        <v>1527</v>
      </c>
    </row>
    <row r="1862" spans="1:6">
      <c r="A1862" s="116" t="s">
        <v>5789</v>
      </c>
      <c r="B1862" s="116" t="s">
        <v>5790</v>
      </c>
      <c r="C1862" s="116" t="s">
        <v>5791</v>
      </c>
      <c r="D1862" s="117">
        <v>154</v>
      </c>
      <c r="E1862" s="34">
        <v>77.69</v>
      </c>
      <c r="F1862" s="116" t="s">
        <v>1527</v>
      </c>
    </row>
    <row r="1863" spans="1:6">
      <c r="A1863" s="116" t="s">
        <v>5792</v>
      </c>
      <c r="B1863" s="116" t="s">
        <v>5793</v>
      </c>
      <c r="C1863" s="116" t="s">
        <v>5794</v>
      </c>
      <c r="D1863" s="117">
        <v>602</v>
      </c>
      <c r="E1863" s="34">
        <v>379.48</v>
      </c>
      <c r="F1863" s="116" t="s">
        <v>1527</v>
      </c>
    </row>
    <row r="1864" spans="1:6">
      <c r="A1864" s="116" t="s">
        <v>5795</v>
      </c>
      <c r="B1864" s="116" t="s">
        <v>5796</v>
      </c>
      <c r="C1864" s="116" t="s">
        <v>5797</v>
      </c>
      <c r="D1864" s="117">
        <v>602</v>
      </c>
      <c r="E1864" s="34">
        <v>2011.23</v>
      </c>
      <c r="F1864" s="116" t="s">
        <v>1527</v>
      </c>
    </row>
    <row r="1865" spans="1:6">
      <c r="A1865" s="116" t="s">
        <v>5798</v>
      </c>
      <c r="B1865" s="116" t="s">
        <v>5799</v>
      </c>
      <c r="C1865" s="116" t="s">
        <v>5800</v>
      </c>
      <c r="D1865" s="117">
        <v>602</v>
      </c>
      <c r="E1865" s="34">
        <v>3473.15</v>
      </c>
      <c r="F1865" s="116" t="s">
        <v>1527</v>
      </c>
    </row>
    <row r="1866" spans="1:6">
      <c r="A1866" s="116" t="s">
        <v>5801</v>
      </c>
      <c r="B1866" s="116" t="s">
        <v>5802</v>
      </c>
      <c r="C1866" s="116" t="s">
        <v>5803</v>
      </c>
      <c r="D1866" s="117">
        <v>602</v>
      </c>
      <c r="E1866" s="34">
        <v>1588.05</v>
      </c>
      <c r="F1866" s="116" t="s">
        <v>1527</v>
      </c>
    </row>
    <row r="1867" spans="1:6">
      <c r="A1867" s="116" t="s">
        <v>5804</v>
      </c>
      <c r="B1867" s="116" t="s">
        <v>5805</v>
      </c>
      <c r="C1867" s="116" t="s">
        <v>5806</v>
      </c>
      <c r="D1867" s="117">
        <v>602</v>
      </c>
      <c r="E1867" s="34">
        <v>4926.07</v>
      </c>
      <c r="F1867" s="116" t="s">
        <v>1527</v>
      </c>
    </row>
    <row r="1868" spans="1:6">
      <c r="A1868" s="116" t="s">
        <v>5807</v>
      </c>
      <c r="B1868" s="116" t="s">
        <v>5808</v>
      </c>
      <c r="C1868" s="116" t="s">
        <v>5809</v>
      </c>
      <c r="D1868" s="117">
        <v>602</v>
      </c>
      <c r="E1868" s="34">
        <v>2027.49</v>
      </c>
      <c r="F1868" s="116" t="s">
        <v>1527</v>
      </c>
    </row>
    <row r="1869" spans="1:6">
      <c r="A1869" s="116" t="s">
        <v>5810</v>
      </c>
      <c r="B1869" s="116" t="s">
        <v>5811</v>
      </c>
      <c r="C1869" s="116" t="s">
        <v>5812</v>
      </c>
      <c r="D1869" s="117">
        <v>602</v>
      </c>
      <c r="E1869" s="34">
        <v>8215.66</v>
      </c>
      <c r="F1869" s="116" t="s">
        <v>1527</v>
      </c>
    </row>
    <row r="1870" spans="1:6">
      <c r="A1870" s="116" t="s">
        <v>5813</v>
      </c>
      <c r="B1870" s="116" t="s">
        <v>5814</v>
      </c>
      <c r="C1870" s="116" t="s">
        <v>5815</v>
      </c>
      <c r="D1870" s="117">
        <v>602</v>
      </c>
      <c r="E1870" s="34">
        <v>3103.05</v>
      </c>
      <c r="F1870" s="116" t="s">
        <v>1527</v>
      </c>
    </row>
    <row r="1871" spans="1:6">
      <c r="A1871" s="116" t="s">
        <v>8037</v>
      </c>
      <c r="B1871" s="116" t="s">
        <v>8038</v>
      </c>
      <c r="C1871" s="116" t="s">
        <v>8039</v>
      </c>
      <c r="D1871" s="117">
        <v>152</v>
      </c>
      <c r="E1871" s="34">
        <v>8.86</v>
      </c>
      <c r="F1871" s="116" t="s">
        <v>1527</v>
      </c>
    </row>
    <row r="1872" spans="1:6">
      <c r="A1872" s="116" t="s">
        <v>5816</v>
      </c>
      <c r="B1872" s="116" t="s">
        <v>5817</v>
      </c>
      <c r="C1872" s="116" t="s">
        <v>5818</v>
      </c>
      <c r="D1872" s="117">
        <v>152</v>
      </c>
      <c r="E1872" s="34">
        <v>19.66</v>
      </c>
      <c r="F1872" s="116" t="s">
        <v>1527</v>
      </c>
    </row>
    <row r="1873" spans="1:6">
      <c r="A1873" s="116" t="s">
        <v>5819</v>
      </c>
      <c r="B1873" s="116" t="s">
        <v>5820</v>
      </c>
      <c r="C1873" s="116" t="s">
        <v>5821</v>
      </c>
      <c r="D1873" s="117">
        <v>106</v>
      </c>
      <c r="E1873" s="34">
        <v>14716.16</v>
      </c>
      <c r="F1873" s="116" t="s">
        <v>1527</v>
      </c>
    </row>
    <row r="1874" spans="1:6">
      <c r="A1874" s="116" t="s">
        <v>5822</v>
      </c>
      <c r="B1874" s="116" t="s">
        <v>5823</v>
      </c>
      <c r="C1874" s="116" t="s">
        <v>5824</v>
      </c>
      <c r="D1874" s="117">
        <v>106</v>
      </c>
      <c r="E1874" s="34">
        <v>16620.939999999999</v>
      </c>
      <c r="F1874" s="116" t="s">
        <v>1527</v>
      </c>
    </row>
    <row r="1875" spans="1:6">
      <c r="A1875" s="116" t="s">
        <v>5825</v>
      </c>
      <c r="B1875" s="116" t="s">
        <v>5826</v>
      </c>
      <c r="C1875" s="116" t="s">
        <v>5827</v>
      </c>
      <c r="D1875" s="117">
        <v>106</v>
      </c>
      <c r="E1875" s="34">
        <v>17632.07</v>
      </c>
      <c r="F1875" s="116" t="s">
        <v>1527</v>
      </c>
    </row>
    <row r="1876" spans="1:6">
      <c r="A1876" s="116" t="s">
        <v>5828</v>
      </c>
      <c r="B1876" s="116" t="s">
        <v>5829</v>
      </c>
      <c r="C1876" s="116" t="s">
        <v>5830</v>
      </c>
      <c r="D1876" s="117">
        <v>106</v>
      </c>
      <c r="E1876" s="34">
        <v>17878.86</v>
      </c>
      <c r="F1876" s="116" t="s">
        <v>1527</v>
      </c>
    </row>
    <row r="1877" spans="1:6">
      <c r="A1877" s="116" t="s">
        <v>5831</v>
      </c>
      <c r="B1877" s="116" t="s">
        <v>5832</v>
      </c>
      <c r="C1877" s="116" t="s">
        <v>5833</v>
      </c>
      <c r="D1877" s="117">
        <v>106</v>
      </c>
      <c r="E1877" s="34">
        <v>19007.580000000002</v>
      </c>
      <c r="F1877" s="116" t="s">
        <v>1527</v>
      </c>
    </row>
    <row r="1878" spans="1:6">
      <c r="A1878" s="116" t="s">
        <v>5834</v>
      </c>
      <c r="B1878" s="116" t="s">
        <v>5835</v>
      </c>
      <c r="C1878" s="116" t="s">
        <v>5836</v>
      </c>
      <c r="D1878" s="117">
        <v>155</v>
      </c>
      <c r="E1878" s="34">
        <v>41.04</v>
      </c>
      <c r="F1878" s="116" t="s">
        <v>1527</v>
      </c>
    </row>
    <row r="1879" spans="1:6">
      <c r="A1879" s="116" t="s">
        <v>5837</v>
      </c>
      <c r="B1879" s="116" t="s">
        <v>5838</v>
      </c>
      <c r="C1879" s="116" t="s">
        <v>5839</v>
      </c>
      <c r="D1879" s="117">
        <v>155</v>
      </c>
      <c r="E1879" s="34">
        <v>51.37</v>
      </c>
      <c r="F1879" s="116" t="s">
        <v>1527</v>
      </c>
    </row>
    <row r="1880" spans="1:6">
      <c r="A1880" s="116" t="s">
        <v>5840</v>
      </c>
      <c r="B1880" s="116" t="s">
        <v>5841</v>
      </c>
      <c r="C1880" s="116" t="s">
        <v>5842</v>
      </c>
      <c r="D1880" s="117">
        <v>155</v>
      </c>
      <c r="E1880" s="34">
        <v>43.09</v>
      </c>
      <c r="F1880" s="116" t="s">
        <v>1527</v>
      </c>
    </row>
    <row r="1881" spans="1:6">
      <c r="A1881" s="116" t="s">
        <v>5843</v>
      </c>
      <c r="B1881" s="116" t="s">
        <v>5844</v>
      </c>
      <c r="C1881" s="116" t="s">
        <v>5845</v>
      </c>
      <c r="D1881" s="117">
        <v>105</v>
      </c>
      <c r="E1881" s="34">
        <v>291.58999999999997</v>
      </c>
      <c r="F1881" s="116" t="s">
        <v>1527</v>
      </c>
    </row>
    <row r="1882" spans="1:6">
      <c r="A1882" s="116" t="s">
        <v>5846</v>
      </c>
      <c r="B1882" s="116" t="s">
        <v>5847</v>
      </c>
      <c r="C1882" s="116" t="s">
        <v>5848</v>
      </c>
      <c r="D1882" s="117">
        <v>105</v>
      </c>
      <c r="E1882" s="34">
        <v>335.05</v>
      </c>
      <c r="F1882" s="116" t="s">
        <v>1527</v>
      </c>
    </row>
    <row r="1883" spans="1:6">
      <c r="A1883" s="116" t="s">
        <v>5849</v>
      </c>
      <c r="B1883" s="116" t="s">
        <v>5850</v>
      </c>
      <c r="C1883" s="116" t="s">
        <v>5851</v>
      </c>
      <c r="D1883" s="117">
        <v>105</v>
      </c>
      <c r="E1883" s="34">
        <v>378.87</v>
      </c>
      <c r="F1883" s="116" t="s">
        <v>1527</v>
      </c>
    </row>
    <row r="1884" spans="1:6">
      <c r="A1884" s="116" t="s">
        <v>5852</v>
      </c>
      <c r="B1884" s="116" t="s">
        <v>5853</v>
      </c>
      <c r="C1884" s="116" t="s">
        <v>5854</v>
      </c>
      <c r="D1884" s="117">
        <v>105</v>
      </c>
      <c r="E1884" s="34">
        <v>421.23</v>
      </c>
      <c r="F1884" s="116" t="s">
        <v>1527</v>
      </c>
    </row>
    <row r="1885" spans="1:6">
      <c r="A1885" s="116" t="s">
        <v>8293</v>
      </c>
      <c r="B1885" s="116" t="s">
        <v>7861</v>
      </c>
      <c r="C1885" s="116" t="s">
        <v>8294</v>
      </c>
      <c r="D1885" s="117">
        <v>152</v>
      </c>
      <c r="E1885" s="34">
        <v>1.99</v>
      </c>
      <c r="F1885" s="116" t="s">
        <v>1527</v>
      </c>
    </row>
    <row r="1886" spans="1:6">
      <c r="A1886" s="116" t="s">
        <v>5855</v>
      </c>
      <c r="B1886" s="116" t="s">
        <v>5856</v>
      </c>
      <c r="C1886" s="116" t="s">
        <v>5857</v>
      </c>
      <c r="D1886" s="117">
        <v>106</v>
      </c>
      <c r="E1886" s="34">
        <v>4962.2299999999996</v>
      </c>
      <c r="F1886" s="116" t="s">
        <v>1527</v>
      </c>
    </row>
    <row r="1887" spans="1:6">
      <c r="A1887" s="116" t="s">
        <v>5858</v>
      </c>
      <c r="B1887" s="116" t="s">
        <v>5859</v>
      </c>
      <c r="C1887" s="116" t="s">
        <v>5860</v>
      </c>
      <c r="D1887" s="117">
        <v>106</v>
      </c>
      <c r="E1887" s="34">
        <v>5334.14</v>
      </c>
      <c r="F1887" s="116" t="s">
        <v>1527</v>
      </c>
    </row>
    <row r="1888" spans="1:6">
      <c r="A1888" s="116" t="s">
        <v>5861</v>
      </c>
      <c r="B1888" s="116" t="s">
        <v>5862</v>
      </c>
      <c r="C1888" s="116" t="s">
        <v>5863</v>
      </c>
      <c r="D1888" s="117">
        <v>106</v>
      </c>
      <c r="E1888" s="34">
        <v>5885.5</v>
      </c>
      <c r="F1888" s="116" t="s">
        <v>1527</v>
      </c>
    </row>
    <row r="1889" spans="1:6">
      <c r="A1889" s="116" t="s">
        <v>5864</v>
      </c>
      <c r="B1889" s="116" t="s">
        <v>5865</v>
      </c>
      <c r="C1889" s="116" t="s">
        <v>5866</v>
      </c>
      <c r="D1889" s="117">
        <v>116</v>
      </c>
      <c r="E1889" s="34">
        <v>0.74</v>
      </c>
      <c r="F1889" s="116" t="s">
        <v>1527</v>
      </c>
    </row>
    <row r="1890" spans="1:6">
      <c r="A1890" s="116" t="s">
        <v>5867</v>
      </c>
      <c r="B1890" s="116" t="s">
        <v>5868</v>
      </c>
      <c r="C1890" s="116" t="s">
        <v>5869</v>
      </c>
      <c r="D1890" s="117">
        <v>700</v>
      </c>
      <c r="E1890" s="34">
        <v>150.28</v>
      </c>
      <c r="F1890" s="116" t="s">
        <v>1527</v>
      </c>
    </row>
    <row r="1891" spans="1:6">
      <c r="A1891" s="116" t="s">
        <v>5870</v>
      </c>
      <c r="B1891" s="116" t="s">
        <v>5871</v>
      </c>
      <c r="C1891" s="116" t="s">
        <v>5872</v>
      </c>
      <c r="D1891" s="117">
        <v>700</v>
      </c>
      <c r="E1891" s="34">
        <v>180.99</v>
      </c>
      <c r="F1891" s="116" t="s">
        <v>1527</v>
      </c>
    </row>
    <row r="1892" spans="1:6">
      <c r="A1892" s="116" t="s">
        <v>5873</v>
      </c>
      <c r="B1892" s="116" t="s">
        <v>5874</v>
      </c>
      <c r="C1892" s="116" t="s">
        <v>5875</v>
      </c>
      <c r="D1892" s="117">
        <v>700</v>
      </c>
      <c r="E1892" s="34">
        <v>387.55</v>
      </c>
      <c r="F1892" s="116" t="s">
        <v>1527</v>
      </c>
    </row>
    <row r="1893" spans="1:6">
      <c r="A1893" s="116" t="s">
        <v>5876</v>
      </c>
      <c r="B1893" s="116" t="s">
        <v>5877</v>
      </c>
      <c r="C1893" s="116" t="s">
        <v>5878</v>
      </c>
      <c r="D1893" s="117">
        <v>700</v>
      </c>
      <c r="E1893" s="34">
        <v>477.57</v>
      </c>
      <c r="F1893" s="116" t="s">
        <v>1527</v>
      </c>
    </row>
    <row r="1894" spans="1:6">
      <c r="A1894" s="116" t="s">
        <v>5879</v>
      </c>
      <c r="B1894" s="116" t="s">
        <v>5880</v>
      </c>
      <c r="C1894" s="116" t="s">
        <v>5881</v>
      </c>
      <c r="D1894" s="117">
        <v>534</v>
      </c>
      <c r="E1894" s="34">
        <v>129.94999999999999</v>
      </c>
      <c r="F1894" s="116" t="s">
        <v>1527</v>
      </c>
    </row>
    <row r="1895" spans="1:6">
      <c r="A1895" s="116" t="s">
        <v>5882</v>
      </c>
      <c r="B1895" s="116" t="s">
        <v>5883</v>
      </c>
      <c r="C1895" s="116" t="s">
        <v>5884</v>
      </c>
      <c r="D1895" s="117">
        <v>534</v>
      </c>
      <c r="E1895" s="34">
        <v>191.55</v>
      </c>
      <c r="F1895" s="116" t="s">
        <v>1527</v>
      </c>
    </row>
    <row r="1896" spans="1:6">
      <c r="A1896" s="116" t="s">
        <v>5885</v>
      </c>
      <c r="B1896" s="116" t="s">
        <v>5886</v>
      </c>
      <c r="C1896" s="116" t="s">
        <v>5887</v>
      </c>
      <c r="D1896" s="117">
        <v>606</v>
      </c>
      <c r="E1896" s="34">
        <v>2598.7600000000002</v>
      </c>
      <c r="F1896" s="116" t="s">
        <v>1527</v>
      </c>
    </row>
    <row r="1897" spans="1:6">
      <c r="A1897" s="116" t="s">
        <v>5888</v>
      </c>
      <c r="B1897" s="116" t="s">
        <v>5889</v>
      </c>
      <c r="C1897" s="116" t="s">
        <v>5890</v>
      </c>
      <c r="D1897" s="117">
        <v>606</v>
      </c>
      <c r="E1897" s="34">
        <v>4838.79</v>
      </c>
      <c r="F1897" s="116" t="s">
        <v>1527</v>
      </c>
    </row>
    <row r="1898" spans="1:6">
      <c r="A1898" s="116" t="s">
        <v>5891</v>
      </c>
      <c r="B1898" s="116" t="s">
        <v>5892</v>
      </c>
      <c r="C1898" s="116" t="s">
        <v>5893</v>
      </c>
      <c r="D1898" s="117">
        <v>700</v>
      </c>
      <c r="E1898" s="34">
        <v>6.01</v>
      </c>
      <c r="F1898" s="116" t="s">
        <v>1527</v>
      </c>
    </row>
    <row r="1899" spans="1:6">
      <c r="A1899" s="116" t="s">
        <v>5894</v>
      </c>
      <c r="B1899" s="116" t="s">
        <v>5895</v>
      </c>
      <c r="C1899" s="116" t="s">
        <v>5896</v>
      </c>
      <c r="D1899" s="117">
        <v>606</v>
      </c>
      <c r="E1899" s="34">
        <v>150.72</v>
      </c>
      <c r="F1899" s="116" t="s">
        <v>1527</v>
      </c>
    </row>
    <row r="1900" spans="1:6">
      <c r="A1900" s="116" t="s">
        <v>5897</v>
      </c>
      <c r="B1900" s="116" t="s">
        <v>5898</v>
      </c>
      <c r="C1900" s="116" t="s">
        <v>5899</v>
      </c>
      <c r="D1900" s="117">
        <v>606</v>
      </c>
      <c r="E1900" s="34">
        <v>96.67</v>
      </c>
      <c r="F1900" s="116" t="s">
        <v>1527</v>
      </c>
    </row>
    <row r="1901" spans="1:6">
      <c r="A1901" s="116" t="s">
        <v>5900</v>
      </c>
      <c r="B1901" s="116" t="s">
        <v>5901</v>
      </c>
      <c r="C1901" s="116" t="s">
        <v>5902</v>
      </c>
      <c r="D1901" s="117">
        <v>606</v>
      </c>
      <c r="E1901" s="34">
        <v>94.05</v>
      </c>
      <c r="F1901" s="116" t="s">
        <v>1527</v>
      </c>
    </row>
    <row r="1902" spans="1:6">
      <c r="A1902" s="116" t="s">
        <v>5903</v>
      </c>
      <c r="B1902" s="116" t="s">
        <v>5904</v>
      </c>
      <c r="C1902" s="116" t="s">
        <v>5905</v>
      </c>
      <c r="D1902" s="117">
        <v>606</v>
      </c>
      <c r="E1902" s="34">
        <v>2598.7600000000002</v>
      </c>
      <c r="F1902" s="116" t="s">
        <v>1527</v>
      </c>
    </row>
    <row r="1903" spans="1:6">
      <c r="A1903" s="116" t="s">
        <v>5906</v>
      </c>
      <c r="B1903" s="116" t="s">
        <v>5907</v>
      </c>
      <c r="C1903" s="116" t="s">
        <v>5908</v>
      </c>
      <c r="D1903" s="117">
        <v>154</v>
      </c>
      <c r="E1903" s="34">
        <v>187.26</v>
      </c>
      <c r="F1903" s="116" t="s">
        <v>1527</v>
      </c>
    </row>
    <row r="1904" spans="1:6">
      <c r="A1904" s="116" t="s">
        <v>5909</v>
      </c>
      <c r="B1904" s="116" t="s">
        <v>5910</v>
      </c>
      <c r="C1904" s="116" t="s">
        <v>5911</v>
      </c>
      <c r="D1904" s="117">
        <v>104</v>
      </c>
      <c r="E1904" s="34">
        <v>742.68</v>
      </c>
      <c r="F1904" s="116" t="s">
        <v>1527</v>
      </c>
    </row>
    <row r="1905" spans="1:6">
      <c r="A1905" s="116" t="s">
        <v>5912</v>
      </c>
      <c r="B1905" s="116" t="s">
        <v>5913</v>
      </c>
      <c r="C1905" s="116" t="s">
        <v>5914</v>
      </c>
      <c r="D1905" s="117">
        <v>602</v>
      </c>
      <c r="E1905" s="34">
        <v>183.6</v>
      </c>
      <c r="F1905" s="116" t="s">
        <v>1527</v>
      </c>
    </row>
    <row r="1906" spans="1:6">
      <c r="A1906" s="116" t="s">
        <v>5915</v>
      </c>
      <c r="B1906" s="116" t="s">
        <v>5916</v>
      </c>
      <c r="C1906" s="116" t="s">
        <v>5917</v>
      </c>
      <c r="D1906" s="117">
        <v>570</v>
      </c>
      <c r="E1906" s="34">
        <v>30.53</v>
      </c>
      <c r="F1906" s="116" t="s">
        <v>1527</v>
      </c>
    </row>
    <row r="1907" spans="1:6">
      <c r="A1907" s="116" t="s">
        <v>5918</v>
      </c>
      <c r="B1907" s="116" t="s">
        <v>5919</v>
      </c>
      <c r="C1907" s="116" t="s">
        <v>5920</v>
      </c>
      <c r="D1907" s="117">
        <v>570</v>
      </c>
      <c r="E1907" s="34">
        <v>37.33</v>
      </c>
      <c r="F1907" s="116" t="s">
        <v>1527</v>
      </c>
    </row>
    <row r="1908" spans="1:6">
      <c r="A1908" s="116" t="s">
        <v>5921</v>
      </c>
      <c r="B1908" s="116" t="s">
        <v>5922</v>
      </c>
      <c r="C1908" s="116" t="s">
        <v>5923</v>
      </c>
      <c r="D1908" s="117">
        <v>570</v>
      </c>
      <c r="E1908" s="34">
        <v>58.64</v>
      </c>
      <c r="F1908" s="116" t="s">
        <v>1527</v>
      </c>
    </row>
    <row r="1909" spans="1:6">
      <c r="A1909" s="116" t="s">
        <v>5924</v>
      </c>
      <c r="B1909" s="116" t="s">
        <v>5925</v>
      </c>
      <c r="C1909" s="116" t="s">
        <v>5926</v>
      </c>
      <c r="D1909" s="117">
        <v>111</v>
      </c>
      <c r="E1909" s="34">
        <v>2011.9</v>
      </c>
      <c r="F1909" s="116" t="s">
        <v>1527</v>
      </c>
    </row>
    <row r="1910" spans="1:6">
      <c r="A1910" s="116" t="s">
        <v>5927</v>
      </c>
      <c r="B1910" s="116" t="s">
        <v>5928</v>
      </c>
      <c r="C1910" s="116" t="s">
        <v>5929</v>
      </c>
      <c r="D1910" s="117">
        <v>111</v>
      </c>
      <c r="E1910" s="34">
        <v>2427.7199999999998</v>
      </c>
      <c r="F1910" s="116" t="s">
        <v>1527</v>
      </c>
    </row>
    <row r="1911" spans="1:6">
      <c r="A1911" s="116" t="s">
        <v>5930</v>
      </c>
      <c r="B1911" s="116" t="s">
        <v>5931</v>
      </c>
      <c r="C1911" s="116" t="s">
        <v>5932</v>
      </c>
      <c r="D1911" s="117">
        <v>111</v>
      </c>
      <c r="E1911" s="34">
        <v>2590.9499999999998</v>
      </c>
      <c r="F1911" s="116" t="s">
        <v>1527</v>
      </c>
    </row>
    <row r="1912" spans="1:6">
      <c r="A1912" s="116" t="s">
        <v>5933</v>
      </c>
      <c r="B1912" s="116" t="s">
        <v>5934</v>
      </c>
      <c r="C1912" s="116" t="s">
        <v>5935</v>
      </c>
      <c r="D1912" s="117">
        <v>111</v>
      </c>
      <c r="E1912" s="34">
        <v>3283.63</v>
      </c>
      <c r="F1912" s="116" t="s">
        <v>1527</v>
      </c>
    </row>
    <row r="1913" spans="1:6">
      <c r="A1913" s="116" t="s">
        <v>5936</v>
      </c>
      <c r="B1913" s="116" t="s">
        <v>5937</v>
      </c>
      <c r="C1913" s="116" t="s">
        <v>5938</v>
      </c>
      <c r="D1913" s="117">
        <v>510</v>
      </c>
      <c r="E1913" s="34">
        <v>472.5</v>
      </c>
      <c r="F1913" s="116" t="s">
        <v>1527</v>
      </c>
    </row>
    <row r="1914" spans="1:6">
      <c r="A1914" s="116" t="s">
        <v>5939</v>
      </c>
      <c r="B1914" s="116" t="s">
        <v>5940</v>
      </c>
      <c r="C1914" s="116" t="s">
        <v>5941</v>
      </c>
      <c r="D1914" s="117">
        <v>550</v>
      </c>
      <c r="E1914" s="34">
        <v>11.1</v>
      </c>
      <c r="F1914" s="116" t="s">
        <v>1527</v>
      </c>
    </row>
    <row r="1915" spans="1:6">
      <c r="A1915" s="116" t="s">
        <v>5942</v>
      </c>
      <c r="B1915" s="116" t="s">
        <v>5943</v>
      </c>
      <c r="C1915" s="116" t="s">
        <v>5944</v>
      </c>
      <c r="D1915" s="117">
        <v>550</v>
      </c>
      <c r="E1915" s="34">
        <v>37.03</v>
      </c>
      <c r="F1915" s="116" t="s">
        <v>1527</v>
      </c>
    </row>
    <row r="1916" spans="1:6">
      <c r="A1916" s="116" t="s">
        <v>8295</v>
      </c>
      <c r="B1916" s="116" t="s">
        <v>29</v>
      </c>
      <c r="C1916" s="116" t="s">
        <v>8296</v>
      </c>
      <c r="D1916" s="117">
        <v>102</v>
      </c>
      <c r="E1916" s="34">
        <v>128.84</v>
      </c>
      <c r="F1916" s="116" t="s">
        <v>1527</v>
      </c>
    </row>
    <row r="1917" spans="1:6">
      <c r="A1917" s="116" t="s">
        <v>8297</v>
      </c>
      <c r="B1917" s="116" t="s">
        <v>30</v>
      </c>
      <c r="C1917" s="116" t="s">
        <v>8298</v>
      </c>
      <c r="D1917" s="117">
        <v>102</v>
      </c>
      <c r="E1917" s="34">
        <v>159.16999999999999</v>
      </c>
      <c r="F1917" s="116" t="s">
        <v>1527</v>
      </c>
    </row>
    <row r="1918" spans="1:6">
      <c r="A1918" s="116" t="s">
        <v>5945</v>
      </c>
      <c r="B1918" s="116" t="s">
        <v>5946</v>
      </c>
      <c r="C1918" s="116" t="s">
        <v>5947</v>
      </c>
      <c r="D1918" s="117">
        <v>603</v>
      </c>
      <c r="E1918" s="34">
        <v>61.02</v>
      </c>
      <c r="F1918" s="116" t="s">
        <v>1527</v>
      </c>
    </row>
    <row r="1919" spans="1:6">
      <c r="A1919" s="116" t="s">
        <v>5948</v>
      </c>
      <c r="B1919" s="116" t="s">
        <v>5949</v>
      </c>
      <c r="C1919" s="116" t="s">
        <v>5950</v>
      </c>
      <c r="D1919" s="117">
        <v>603</v>
      </c>
      <c r="E1919" s="34">
        <v>89.1</v>
      </c>
      <c r="F1919" s="116" t="s">
        <v>1527</v>
      </c>
    </row>
    <row r="1920" spans="1:6">
      <c r="A1920" s="116" t="s">
        <v>5951</v>
      </c>
      <c r="B1920" s="116" t="s">
        <v>5952</v>
      </c>
      <c r="C1920" s="116" t="s">
        <v>5953</v>
      </c>
      <c r="D1920" s="117">
        <v>603</v>
      </c>
      <c r="E1920" s="34">
        <v>117.18</v>
      </c>
      <c r="F1920" s="116" t="s">
        <v>1527</v>
      </c>
    </row>
    <row r="1921" spans="1:6">
      <c r="A1921" s="116" t="s">
        <v>5954</v>
      </c>
      <c r="B1921" s="116" t="s">
        <v>5955</v>
      </c>
      <c r="C1921" s="116" t="s">
        <v>5956</v>
      </c>
      <c r="D1921" s="117">
        <v>603</v>
      </c>
      <c r="E1921" s="34">
        <v>145.26</v>
      </c>
      <c r="F1921" s="116" t="s">
        <v>1527</v>
      </c>
    </row>
    <row r="1922" spans="1:6">
      <c r="A1922" s="116" t="s">
        <v>5957</v>
      </c>
      <c r="B1922" s="116" t="s">
        <v>5958</v>
      </c>
      <c r="C1922" s="116" t="s">
        <v>5959</v>
      </c>
      <c r="D1922" s="117">
        <v>603</v>
      </c>
      <c r="E1922" s="34">
        <v>173.34</v>
      </c>
      <c r="F1922" s="116" t="s">
        <v>1527</v>
      </c>
    </row>
    <row r="1923" spans="1:6">
      <c r="A1923" s="116" t="s">
        <v>5960</v>
      </c>
      <c r="B1923" s="116" t="s">
        <v>5961</v>
      </c>
      <c r="C1923" s="116" t="s">
        <v>5962</v>
      </c>
      <c r="D1923" s="117">
        <v>153</v>
      </c>
      <c r="E1923" s="34">
        <v>50.85</v>
      </c>
      <c r="F1923" s="116" t="s">
        <v>1527</v>
      </c>
    </row>
    <row r="1924" spans="1:6">
      <c r="A1924" s="116" t="s">
        <v>5963</v>
      </c>
      <c r="B1924" s="116" t="s">
        <v>5964</v>
      </c>
      <c r="C1924" s="116" t="s">
        <v>5965</v>
      </c>
      <c r="D1924" s="117">
        <v>104</v>
      </c>
      <c r="E1924" s="34">
        <v>269.83999999999997</v>
      </c>
      <c r="F1924" s="116" t="s">
        <v>1527</v>
      </c>
    </row>
    <row r="1925" spans="1:6">
      <c r="A1925" s="116" t="s">
        <v>5966</v>
      </c>
      <c r="B1925" s="116" t="s">
        <v>5967</v>
      </c>
      <c r="C1925" s="116" t="s">
        <v>5968</v>
      </c>
      <c r="D1925" s="117">
        <v>104</v>
      </c>
      <c r="E1925" s="34">
        <v>290.02999999999997</v>
      </c>
      <c r="F1925" s="116" t="s">
        <v>1527</v>
      </c>
    </row>
    <row r="1926" spans="1:6">
      <c r="A1926" s="116" t="s">
        <v>5969</v>
      </c>
      <c r="B1926" s="116" t="s">
        <v>5970</v>
      </c>
      <c r="C1926" s="116" t="s">
        <v>5971</v>
      </c>
      <c r="D1926" s="117">
        <v>104</v>
      </c>
      <c r="E1926" s="34">
        <v>290.02999999999997</v>
      </c>
      <c r="F1926" s="116" t="s">
        <v>1527</v>
      </c>
    </row>
    <row r="1927" spans="1:6">
      <c r="A1927" s="116" t="s">
        <v>5972</v>
      </c>
      <c r="B1927" s="116" t="s">
        <v>5973</v>
      </c>
      <c r="C1927" s="116" t="s">
        <v>5974</v>
      </c>
      <c r="D1927" s="117">
        <v>104</v>
      </c>
      <c r="E1927" s="34">
        <v>293.3</v>
      </c>
      <c r="F1927" s="116" t="s">
        <v>1527</v>
      </c>
    </row>
    <row r="1928" spans="1:6">
      <c r="A1928" s="116" t="s">
        <v>5975</v>
      </c>
      <c r="B1928" s="116" t="s">
        <v>5976</v>
      </c>
      <c r="C1928" s="116" t="s">
        <v>5977</v>
      </c>
      <c r="D1928" s="117">
        <v>104</v>
      </c>
      <c r="E1928" s="34">
        <v>223.58</v>
      </c>
      <c r="F1928" s="116" t="s">
        <v>1527</v>
      </c>
    </row>
    <row r="1929" spans="1:6">
      <c r="A1929" s="116" t="s">
        <v>5978</v>
      </c>
      <c r="B1929" s="116" t="s">
        <v>5979</v>
      </c>
      <c r="C1929" s="116" t="s">
        <v>5980</v>
      </c>
      <c r="D1929" s="117">
        <v>104</v>
      </c>
      <c r="E1929" s="34">
        <v>223.58</v>
      </c>
      <c r="F1929" s="116" t="s">
        <v>1527</v>
      </c>
    </row>
    <row r="1930" spans="1:6">
      <c r="A1930" s="116" t="s">
        <v>5981</v>
      </c>
      <c r="B1930" s="116" t="s">
        <v>5982</v>
      </c>
      <c r="C1930" s="116" t="s">
        <v>5983</v>
      </c>
      <c r="D1930" s="117">
        <v>105</v>
      </c>
      <c r="E1930" s="34">
        <v>162.72</v>
      </c>
      <c r="F1930" s="116" t="s">
        <v>1527</v>
      </c>
    </row>
    <row r="1931" spans="1:6">
      <c r="A1931" s="116" t="s">
        <v>5984</v>
      </c>
      <c r="B1931" s="116" t="s">
        <v>5985</v>
      </c>
      <c r="C1931" s="116" t="s">
        <v>5986</v>
      </c>
      <c r="D1931" s="117">
        <v>105</v>
      </c>
      <c r="E1931" s="34">
        <v>206.83</v>
      </c>
      <c r="F1931" s="116" t="s">
        <v>1527</v>
      </c>
    </row>
    <row r="1932" spans="1:6">
      <c r="A1932" s="116" t="s">
        <v>5987</v>
      </c>
      <c r="B1932" s="116" t="s">
        <v>5988</v>
      </c>
      <c r="C1932" s="116" t="s">
        <v>5989</v>
      </c>
      <c r="D1932" s="117">
        <v>105</v>
      </c>
      <c r="E1932" s="34">
        <v>243.78</v>
      </c>
      <c r="F1932" s="116" t="s">
        <v>1527</v>
      </c>
    </row>
    <row r="1933" spans="1:6">
      <c r="A1933" s="116" t="s">
        <v>5990</v>
      </c>
      <c r="B1933" s="116" t="s">
        <v>5991</v>
      </c>
      <c r="C1933" s="116" t="s">
        <v>5992</v>
      </c>
      <c r="D1933" s="117">
        <v>105</v>
      </c>
      <c r="E1933" s="34">
        <v>270.8</v>
      </c>
      <c r="F1933" s="116" t="s">
        <v>1527</v>
      </c>
    </row>
    <row r="1934" spans="1:6">
      <c r="A1934" s="116" t="s">
        <v>5993</v>
      </c>
      <c r="B1934" s="116" t="s">
        <v>5994</v>
      </c>
      <c r="C1934" s="116" t="s">
        <v>5995</v>
      </c>
      <c r="D1934" s="117">
        <v>105</v>
      </c>
      <c r="E1934" s="34">
        <v>298.57</v>
      </c>
      <c r="F1934" s="116" t="s">
        <v>1527</v>
      </c>
    </row>
    <row r="1935" spans="1:6">
      <c r="A1935" s="116" t="s">
        <v>5996</v>
      </c>
      <c r="B1935" s="116" t="s">
        <v>5997</v>
      </c>
      <c r="C1935" s="116" t="s">
        <v>5998</v>
      </c>
      <c r="D1935" s="117">
        <v>105</v>
      </c>
      <c r="E1935" s="34">
        <v>109.39</v>
      </c>
      <c r="F1935" s="116" t="s">
        <v>1527</v>
      </c>
    </row>
    <row r="1936" spans="1:6">
      <c r="A1936" s="116" t="s">
        <v>5999</v>
      </c>
      <c r="B1936" s="116" t="s">
        <v>6000</v>
      </c>
      <c r="C1936" s="116" t="s">
        <v>6001</v>
      </c>
      <c r="D1936" s="117">
        <v>108</v>
      </c>
      <c r="E1936" s="34">
        <v>108.9</v>
      </c>
      <c r="F1936" s="116" t="s">
        <v>1527</v>
      </c>
    </row>
    <row r="1937" spans="1:6">
      <c r="A1937" s="116" t="s">
        <v>6002</v>
      </c>
      <c r="B1937" s="116" t="s">
        <v>6003</v>
      </c>
      <c r="C1937" s="116" t="s">
        <v>6004</v>
      </c>
      <c r="D1937" s="117">
        <v>108</v>
      </c>
      <c r="E1937" s="34">
        <v>131.05000000000001</v>
      </c>
      <c r="F1937" s="116" t="s">
        <v>1527</v>
      </c>
    </row>
    <row r="1938" spans="1:6">
      <c r="A1938" s="116" t="s">
        <v>6005</v>
      </c>
      <c r="B1938" s="116" t="s">
        <v>6006</v>
      </c>
      <c r="C1938" s="116" t="s">
        <v>6007</v>
      </c>
      <c r="D1938" s="117">
        <v>152</v>
      </c>
      <c r="E1938" s="34">
        <v>1.78</v>
      </c>
      <c r="F1938" s="116" t="s">
        <v>1527</v>
      </c>
    </row>
    <row r="1939" spans="1:6">
      <c r="A1939" s="116" t="s">
        <v>8299</v>
      </c>
      <c r="B1939" s="116" t="s">
        <v>8300</v>
      </c>
      <c r="C1939" s="116" t="s">
        <v>8301</v>
      </c>
      <c r="D1939" s="117">
        <v>152</v>
      </c>
      <c r="E1939" s="34">
        <v>6.75</v>
      </c>
      <c r="F1939" s="116" t="s">
        <v>1527</v>
      </c>
    </row>
    <row r="1940" spans="1:6">
      <c r="A1940" s="116" t="s">
        <v>6008</v>
      </c>
      <c r="B1940" s="116" t="s">
        <v>6009</v>
      </c>
      <c r="C1940" s="116" t="s">
        <v>6010</v>
      </c>
      <c r="D1940" s="117">
        <v>152</v>
      </c>
      <c r="E1940" s="34">
        <v>0.26</v>
      </c>
      <c r="F1940" s="116" t="s">
        <v>1527</v>
      </c>
    </row>
    <row r="1941" spans="1:6">
      <c r="A1941" s="116" t="s">
        <v>6011</v>
      </c>
      <c r="B1941" s="116" t="s">
        <v>6012</v>
      </c>
      <c r="C1941" s="116" t="s">
        <v>6013</v>
      </c>
      <c r="D1941" s="117">
        <v>111</v>
      </c>
      <c r="E1941" s="34">
        <v>803.07</v>
      </c>
      <c r="F1941" s="116" t="s">
        <v>1527</v>
      </c>
    </row>
    <row r="1942" spans="1:6">
      <c r="A1942" s="116" t="s">
        <v>6014</v>
      </c>
      <c r="B1942" s="116" t="s">
        <v>6015</v>
      </c>
      <c r="C1942" s="116" t="s">
        <v>6016</v>
      </c>
      <c r="D1942" s="117">
        <v>111</v>
      </c>
      <c r="E1942" s="34">
        <v>822.02</v>
      </c>
      <c r="F1942" s="116" t="s">
        <v>1527</v>
      </c>
    </row>
    <row r="1943" spans="1:6">
      <c r="A1943" s="116" t="s">
        <v>6017</v>
      </c>
      <c r="B1943" s="116" t="s">
        <v>6018</v>
      </c>
      <c r="C1943" s="116" t="s">
        <v>6019</v>
      </c>
      <c r="D1943" s="117">
        <v>111</v>
      </c>
      <c r="E1943" s="34">
        <v>924.3</v>
      </c>
      <c r="F1943" s="116" t="s">
        <v>1527</v>
      </c>
    </row>
    <row r="1944" spans="1:6">
      <c r="A1944" s="116" t="s">
        <v>6020</v>
      </c>
      <c r="B1944" s="116" t="s">
        <v>6021</v>
      </c>
      <c r="C1944" s="116" t="s">
        <v>6022</v>
      </c>
      <c r="D1944" s="117">
        <v>111</v>
      </c>
      <c r="E1944" s="34">
        <v>850.44</v>
      </c>
      <c r="F1944" s="116" t="s">
        <v>1527</v>
      </c>
    </row>
    <row r="1945" spans="1:6">
      <c r="A1945" s="116" t="s">
        <v>6023</v>
      </c>
      <c r="B1945" s="116" t="s">
        <v>6024</v>
      </c>
      <c r="C1945" s="116" t="s">
        <v>6025</v>
      </c>
      <c r="D1945" s="117">
        <v>111</v>
      </c>
      <c r="E1945" s="34">
        <v>872.21</v>
      </c>
      <c r="F1945" s="116" t="s">
        <v>1527</v>
      </c>
    </row>
    <row r="1946" spans="1:6">
      <c r="A1946" s="116" t="s">
        <v>6026</v>
      </c>
      <c r="B1946" s="116" t="s">
        <v>6027</v>
      </c>
      <c r="C1946" s="116" t="s">
        <v>6028</v>
      </c>
      <c r="D1946" s="117">
        <v>111</v>
      </c>
      <c r="E1946" s="34">
        <v>1125.07</v>
      </c>
      <c r="F1946" s="116" t="s">
        <v>1527</v>
      </c>
    </row>
    <row r="1947" spans="1:6">
      <c r="A1947" s="116" t="s">
        <v>6029</v>
      </c>
      <c r="B1947" s="116" t="s">
        <v>6030</v>
      </c>
      <c r="C1947" s="116" t="s">
        <v>6031</v>
      </c>
      <c r="D1947" s="117">
        <v>111</v>
      </c>
      <c r="E1947" s="34">
        <v>1168.6300000000001</v>
      </c>
      <c r="F1947" s="116" t="s">
        <v>1527</v>
      </c>
    </row>
    <row r="1948" spans="1:6">
      <c r="A1948" s="116" t="s">
        <v>6032</v>
      </c>
      <c r="B1948" s="116" t="s">
        <v>6033</v>
      </c>
      <c r="C1948" s="116" t="s">
        <v>6034</v>
      </c>
      <c r="D1948" s="117">
        <v>111</v>
      </c>
      <c r="E1948" s="34">
        <v>1238.7</v>
      </c>
      <c r="F1948" s="116" t="s">
        <v>1527</v>
      </c>
    </row>
    <row r="1949" spans="1:6">
      <c r="A1949" s="116" t="s">
        <v>6035</v>
      </c>
      <c r="B1949" s="116" t="s">
        <v>6036</v>
      </c>
      <c r="C1949" s="116" t="s">
        <v>6037</v>
      </c>
      <c r="D1949" s="117">
        <v>111</v>
      </c>
      <c r="E1949" s="34">
        <v>1356.14</v>
      </c>
      <c r="F1949" s="116" t="s">
        <v>1527</v>
      </c>
    </row>
    <row r="1950" spans="1:6">
      <c r="A1950" s="116" t="s">
        <v>6038</v>
      </c>
      <c r="B1950" s="116" t="s">
        <v>6039</v>
      </c>
      <c r="C1950" s="116" t="s">
        <v>6040</v>
      </c>
      <c r="D1950" s="117">
        <v>111</v>
      </c>
      <c r="E1950" s="34">
        <v>1587.19</v>
      </c>
      <c r="F1950" s="116" t="s">
        <v>1527</v>
      </c>
    </row>
    <row r="1951" spans="1:6">
      <c r="A1951" s="116" t="s">
        <v>6041</v>
      </c>
      <c r="B1951" s="116" t="s">
        <v>6042</v>
      </c>
      <c r="C1951" s="116" t="s">
        <v>6043</v>
      </c>
      <c r="D1951" s="117">
        <v>111</v>
      </c>
      <c r="E1951" s="34">
        <v>581.46</v>
      </c>
      <c r="F1951" s="116" t="s">
        <v>1527</v>
      </c>
    </row>
    <row r="1952" spans="1:6">
      <c r="A1952" s="116" t="s">
        <v>6044</v>
      </c>
      <c r="B1952" s="116" t="s">
        <v>6045</v>
      </c>
      <c r="C1952" s="116" t="s">
        <v>6046</v>
      </c>
      <c r="D1952" s="117">
        <v>155</v>
      </c>
      <c r="E1952" s="34">
        <v>68.12</v>
      </c>
      <c r="F1952" s="116" t="s">
        <v>1527</v>
      </c>
    </row>
    <row r="1953" spans="1:6">
      <c r="A1953" s="116" t="s">
        <v>6047</v>
      </c>
      <c r="B1953" s="116" t="s">
        <v>6048</v>
      </c>
      <c r="C1953" s="116" t="s">
        <v>6049</v>
      </c>
      <c r="D1953" s="117">
        <v>155</v>
      </c>
      <c r="E1953" s="34">
        <v>76.36</v>
      </c>
      <c r="F1953" s="116" t="s">
        <v>1527</v>
      </c>
    </row>
    <row r="1954" spans="1:6">
      <c r="A1954" s="116" t="s">
        <v>8536</v>
      </c>
      <c r="B1954" s="116" t="s">
        <v>8537</v>
      </c>
      <c r="C1954" s="116" t="s">
        <v>8538</v>
      </c>
      <c r="D1954" s="117">
        <v>155</v>
      </c>
      <c r="E1954" s="34">
        <v>82.57</v>
      </c>
      <c r="F1954" s="116" t="s">
        <v>1527</v>
      </c>
    </row>
    <row r="1955" spans="1:6">
      <c r="A1955" s="116" t="s">
        <v>6050</v>
      </c>
      <c r="B1955" s="116" t="s">
        <v>6051</v>
      </c>
      <c r="C1955" s="116" t="s">
        <v>6052</v>
      </c>
      <c r="D1955" s="117">
        <v>400</v>
      </c>
      <c r="E1955" s="34">
        <v>842.09</v>
      </c>
      <c r="F1955" s="116" t="s">
        <v>1527</v>
      </c>
    </row>
    <row r="1956" spans="1:6">
      <c r="A1956" s="116" t="s">
        <v>6053</v>
      </c>
      <c r="B1956" s="116" t="s">
        <v>6054</v>
      </c>
      <c r="C1956" s="116" t="s">
        <v>6055</v>
      </c>
      <c r="D1956" s="117">
        <v>400</v>
      </c>
      <c r="E1956" s="34">
        <v>764.55</v>
      </c>
      <c r="F1956" s="116" t="s">
        <v>1527</v>
      </c>
    </row>
    <row r="1957" spans="1:6">
      <c r="A1957" s="116" t="s">
        <v>6056</v>
      </c>
      <c r="B1957" s="116" t="s">
        <v>6057</v>
      </c>
      <c r="C1957" s="116" t="s">
        <v>6058</v>
      </c>
      <c r="D1957" s="117">
        <v>154</v>
      </c>
      <c r="E1957" s="34">
        <v>31.7</v>
      </c>
      <c r="F1957" s="116" t="s">
        <v>1527</v>
      </c>
    </row>
    <row r="1958" spans="1:6">
      <c r="A1958" s="116" t="s">
        <v>6059</v>
      </c>
      <c r="B1958" s="116" t="s">
        <v>6060</v>
      </c>
      <c r="C1958" s="116" t="s">
        <v>6061</v>
      </c>
      <c r="D1958" s="117">
        <v>154</v>
      </c>
      <c r="E1958" s="34">
        <v>25.1</v>
      </c>
      <c r="F1958" s="116" t="s">
        <v>1527</v>
      </c>
    </row>
    <row r="1959" spans="1:6">
      <c r="A1959" s="116" t="s">
        <v>6062</v>
      </c>
      <c r="B1959" s="116" t="s">
        <v>6063</v>
      </c>
      <c r="C1959" s="116" t="s">
        <v>6064</v>
      </c>
      <c r="D1959" s="117">
        <v>154</v>
      </c>
      <c r="E1959" s="34">
        <v>38.86</v>
      </c>
      <c r="F1959" s="116" t="s">
        <v>1527</v>
      </c>
    </row>
    <row r="1960" spans="1:6">
      <c r="A1960" s="116" t="s">
        <v>6065</v>
      </c>
      <c r="B1960" s="116" t="s">
        <v>6066</v>
      </c>
      <c r="C1960" s="116" t="s">
        <v>6067</v>
      </c>
      <c r="D1960" s="117">
        <v>154</v>
      </c>
      <c r="E1960" s="34">
        <v>43.34</v>
      </c>
      <c r="F1960" s="116" t="s">
        <v>1527</v>
      </c>
    </row>
    <row r="1961" spans="1:6">
      <c r="A1961" s="116" t="s">
        <v>6068</v>
      </c>
      <c r="B1961" s="116" t="s">
        <v>6069</v>
      </c>
      <c r="C1961" s="116" t="s">
        <v>6070</v>
      </c>
      <c r="D1961" s="117">
        <v>111</v>
      </c>
      <c r="E1961" s="34">
        <v>662.97</v>
      </c>
      <c r="F1961" s="116" t="s">
        <v>1527</v>
      </c>
    </row>
    <row r="1962" spans="1:6">
      <c r="A1962" s="116" t="s">
        <v>6071</v>
      </c>
      <c r="B1962" s="116" t="s">
        <v>6072</v>
      </c>
      <c r="C1962" s="116" t="s">
        <v>6073</v>
      </c>
      <c r="D1962" s="117">
        <v>111</v>
      </c>
      <c r="E1962" s="34">
        <v>709.32</v>
      </c>
      <c r="F1962" s="116" t="s">
        <v>1527</v>
      </c>
    </row>
    <row r="1963" spans="1:6">
      <c r="A1963" s="116" t="s">
        <v>6074</v>
      </c>
      <c r="B1963" s="116" t="s">
        <v>6075</v>
      </c>
      <c r="C1963" s="116" t="s">
        <v>6076</v>
      </c>
      <c r="D1963" s="117">
        <v>111</v>
      </c>
      <c r="E1963" s="34">
        <v>848.53</v>
      </c>
      <c r="F1963" s="116" t="s">
        <v>1527</v>
      </c>
    </row>
    <row r="1964" spans="1:6">
      <c r="A1964" s="116" t="s">
        <v>6077</v>
      </c>
      <c r="B1964" s="116" t="s">
        <v>6078</v>
      </c>
      <c r="C1964" s="116" t="s">
        <v>6079</v>
      </c>
      <c r="D1964" s="117">
        <v>535</v>
      </c>
      <c r="E1964" s="34">
        <v>49.12</v>
      </c>
      <c r="F1964" s="116" t="s">
        <v>1527</v>
      </c>
    </row>
    <row r="1965" spans="1:6">
      <c r="A1965" s="116" t="s">
        <v>6080</v>
      </c>
      <c r="B1965" s="116" t="s">
        <v>6081</v>
      </c>
      <c r="C1965" s="116" t="s">
        <v>6082</v>
      </c>
      <c r="D1965" s="117">
        <v>535</v>
      </c>
      <c r="E1965" s="34">
        <v>49.12</v>
      </c>
      <c r="F1965" s="116" t="s">
        <v>1527</v>
      </c>
    </row>
    <row r="1966" spans="1:6">
      <c r="A1966" s="116" t="s">
        <v>6083</v>
      </c>
      <c r="B1966" s="116" t="s">
        <v>6084</v>
      </c>
      <c r="C1966" s="116" t="s">
        <v>6085</v>
      </c>
      <c r="D1966" s="117">
        <v>535</v>
      </c>
      <c r="E1966" s="34">
        <v>49.12</v>
      </c>
      <c r="F1966" s="116" t="s">
        <v>1527</v>
      </c>
    </row>
    <row r="1967" spans="1:6">
      <c r="A1967" s="116" t="s">
        <v>6086</v>
      </c>
      <c r="B1967" s="116" t="s">
        <v>6087</v>
      </c>
      <c r="C1967" s="116" t="s">
        <v>6088</v>
      </c>
      <c r="D1967" s="117">
        <v>535</v>
      </c>
      <c r="E1967" s="34">
        <v>49.12</v>
      </c>
      <c r="F1967" s="116" t="s">
        <v>1527</v>
      </c>
    </row>
    <row r="1968" spans="1:6">
      <c r="A1968" s="116" t="s">
        <v>6089</v>
      </c>
      <c r="B1968" s="116" t="s">
        <v>6090</v>
      </c>
      <c r="C1968" s="116" t="s">
        <v>5139</v>
      </c>
      <c r="D1968" s="117">
        <v>550</v>
      </c>
      <c r="E1968" s="34">
        <v>88.4</v>
      </c>
      <c r="F1968" s="116" t="s">
        <v>1527</v>
      </c>
    </row>
    <row r="1969" spans="1:6">
      <c r="A1969" s="116" t="s">
        <v>6091</v>
      </c>
      <c r="B1969" s="116" t="s">
        <v>6092</v>
      </c>
      <c r="C1969" s="116" t="s">
        <v>5139</v>
      </c>
      <c r="D1969" s="117">
        <v>550</v>
      </c>
      <c r="E1969" s="34">
        <v>99.29</v>
      </c>
      <c r="F1969" s="116" t="s">
        <v>1527</v>
      </c>
    </row>
    <row r="1970" spans="1:6">
      <c r="A1970" s="116" t="s">
        <v>6093</v>
      </c>
      <c r="B1970" s="116" t="s">
        <v>6094</v>
      </c>
      <c r="C1970" s="116" t="s">
        <v>6095</v>
      </c>
      <c r="D1970" s="117">
        <v>550</v>
      </c>
      <c r="E1970" s="34">
        <v>74.81</v>
      </c>
      <c r="F1970" s="116" t="s">
        <v>1527</v>
      </c>
    </row>
    <row r="1971" spans="1:6">
      <c r="A1971" s="116" t="s">
        <v>6096</v>
      </c>
      <c r="B1971" s="116" t="s">
        <v>6097</v>
      </c>
      <c r="C1971" s="116" t="s">
        <v>6098</v>
      </c>
      <c r="D1971" s="117">
        <v>550</v>
      </c>
      <c r="E1971" s="34">
        <v>122.28</v>
      </c>
      <c r="F1971" s="116" t="s">
        <v>1527</v>
      </c>
    </row>
    <row r="1972" spans="1:6">
      <c r="A1972" s="116" t="s">
        <v>6099</v>
      </c>
      <c r="B1972" s="116" t="s">
        <v>6100</v>
      </c>
      <c r="C1972" s="116" t="s">
        <v>6101</v>
      </c>
      <c r="D1972" s="117">
        <v>155</v>
      </c>
      <c r="E1972" s="34">
        <v>80.59</v>
      </c>
      <c r="F1972" s="116" t="s">
        <v>1527</v>
      </c>
    </row>
    <row r="1973" spans="1:6">
      <c r="A1973" s="116" t="s">
        <v>6102</v>
      </c>
      <c r="B1973" s="116" t="s">
        <v>6103</v>
      </c>
      <c r="C1973" s="116" t="s">
        <v>6104</v>
      </c>
      <c r="D1973" s="117">
        <v>155</v>
      </c>
      <c r="E1973" s="34">
        <v>88.08</v>
      </c>
      <c r="F1973" s="116" t="s">
        <v>1527</v>
      </c>
    </row>
    <row r="1974" spans="1:6">
      <c r="A1974" s="116" t="s">
        <v>6105</v>
      </c>
      <c r="B1974" s="116" t="s">
        <v>6106</v>
      </c>
      <c r="C1974" s="116" t="s">
        <v>6107</v>
      </c>
      <c r="D1974" s="117">
        <v>155</v>
      </c>
      <c r="E1974" s="34">
        <v>95.58</v>
      </c>
      <c r="F1974" s="116" t="s">
        <v>1527</v>
      </c>
    </row>
    <row r="1975" spans="1:6">
      <c r="A1975" s="116" t="s">
        <v>6108</v>
      </c>
      <c r="B1975" s="116" t="s">
        <v>6109</v>
      </c>
      <c r="C1975" s="116" t="s">
        <v>6110</v>
      </c>
      <c r="D1975" s="117">
        <v>535</v>
      </c>
      <c r="E1975" s="34">
        <v>61.47</v>
      </c>
      <c r="F1975" s="116" t="s">
        <v>1527</v>
      </c>
    </row>
    <row r="1976" spans="1:6">
      <c r="A1976" s="116" t="s">
        <v>6111</v>
      </c>
      <c r="B1976" s="116" t="s">
        <v>6112</v>
      </c>
      <c r="C1976" s="116" t="s">
        <v>6113</v>
      </c>
      <c r="D1976" s="117">
        <v>535</v>
      </c>
      <c r="E1976" s="34">
        <v>61.47</v>
      </c>
      <c r="F1976" s="116" t="s">
        <v>1527</v>
      </c>
    </row>
    <row r="1977" spans="1:6">
      <c r="A1977" s="116" t="s">
        <v>6114</v>
      </c>
      <c r="B1977" s="116" t="s">
        <v>6115</v>
      </c>
      <c r="C1977" s="116" t="s">
        <v>6116</v>
      </c>
      <c r="D1977" s="117">
        <v>535</v>
      </c>
      <c r="E1977" s="34">
        <v>61.47</v>
      </c>
      <c r="F1977" s="116" t="s">
        <v>1527</v>
      </c>
    </row>
    <row r="1978" spans="1:6">
      <c r="A1978" s="116" t="s">
        <v>6117</v>
      </c>
      <c r="B1978" s="116" t="s">
        <v>6118</v>
      </c>
      <c r="C1978" s="116" t="s">
        <v>6119</v>
      </c>
      <c r="D1978" s="117">
        <v>535</v>
      </c>
      <c r="E1978" s="34">
        <v>61.47</v>
      </c>
      <c r="F1978" s="116" t="s">
        <v>1527</v>
      </c>
    </row>
    <row r="1979" spans="1:6">
      <c r="A1979" s="116" t="s">
        <v>6120</v>
      </c>
      <c r="B1979" s="116" t="s">
        <v>6121</v>
      </c>
      <c r="C1979" s="116" t="s">
        <v>6122</v>
      </c>
      <c r="D1979" s="117">
        <v>152</v>
      </c>
      <c r="E1979" s="34">
        <v>3.31</v>
      </c>
      <c r="F1979" s="116" t="s">
        <v>1527</v>
      </c>
    </row>
    <row r="1980" spans="1:6">
      <c r="A1980" s="116" t="s">
        <v>6123</v>
      </c>
      <c r="B1980" s="116" t="s">
        <v>1508</v>
      </c>
      <c r="C1980" s="116" t="s">
        <v>1509</v>
      </c>
      <c r="D1980" s="117">
        <v>152</v>
      </c>
      <c r="E1980" s="34">
        <v>3.58</v>
      </c>
      <c r="F1980" s="116" t="s">
        <v>1527</v>
      </c>
    </row>
    <row r="1981" spans="1:6">
      <c r="A1981" s="116" t="s">
        <v>6124</v>
      </c>
      <c r="B1981" s="116" t="s">
        <v>6125</v>
      </c>
      <c r="C1981" s="116" t="s">
        <v>6126</v>
      </c>
      <c r="D1981" s="117">
        <v>535</v>
      </c>
      <c r="E1981" s="34">
        <v>61.47</v>
      </c>
      <c r="F1981" s="116" t="s">
        <v>1527</v>
      </c>
    </row>
    <row r="1982" spans="1:6">
      <c r="A1982" s="116" t="s">
        <v>6127</v>
      </c>
      <c r="B1982" s="116" t="s">
        <v>6128</v>
      </c>
      <c r="C1982" s="116" t="s">
        <v>6129</v>
      </c>
      <c r="D1982" s="117">
        <v>535</v>
      </c>
      <c r="E1982" s="34">
        <v>61.47</v>
      </c>
      <c r="F1982" s="116" t="s">
        <v>1527</v>
      </c>
    </row>
    <row r="1983" spans="1:6">
      <c r="A1983" s="116" t="s">
        <v>6130</v>
      </c>
      <c r="B1983" s="116" t="s">
        <v>6131</v>
      </c>
      <c r="C1983" s="116" t="s">
        <v>6132</v>
      </c>
      <c r="D1983" s="117">
        <v>535</v>
      </c>
      <c r="E1983" s="34">
        <v>61.47</v>
      </c>
      <c r="F1983" s="116" t="s">
        <v>1527</v>
      </c>
    </row>
    <row r="1984" spans="1:6">
      <c r="A1984" s="116" t="s">
        <v>6133</v>
      </c>
      <c r="B1984" s="116" t="s">
        <v>6134</v>
      </c>
      <c r="C1984" s="116" t="s">
        <v>6135</v>
      </c>
      <c r="D1984" s="117">
        <v>535</v>
      </c>
      <c r="E1984" s="34">
        <v>61.47</v>
      </c>
      <c r="F1984" s="116" t="s">
        <v>1527</v>
      </c>
    </row>
    <row r="1985" spans="1:6">
      <c r="A1985" s="116" t="s">
        <v>6136</v>
      </c>
      <c r="B1985" s="116" t="s">
        <v>6137</v>
      </c>
      <c r="C1985" s="116" t="s">
        <v>6138</v>
      </c>
      <c r="D1985" s="117">
        <v>535</v>
      </c>
      <c r="E1985" s="34">
        <v>61.47</v>
      </c>
      <c r="F1985" s="116" t="s">
        <v>1527</v>
      </c>
    </row>
    <row r="1986" spans="1:6">
      <c r="A1986" s="116" t="s">
        <v>6139</v>
      </c>
      <c r="B1986" s="116" t="s">
        <v>6140</v>
      </c>
      <c r="C1986" s="116" t="s">
        <v>6141</v>
      </c>
      <c r="D1986" s="117">
        <v>535</v>
      </c>
      <c r="E1986" s="34">
        <v>61.47</v>
      </c>
      <c r="F1986" s="116" t="s">
        <v>1527</v>
      </c>
    </row>
    <row r="1987" spans="1:6">
      <c r="A1987" s="116" t="s">
        <v>6142</v>
      </c>
      <c r="B1987" s="116" t="s">
        <v>6143</v>
      </c>
      <c r="C1987" s="116" t="s">
        <v>6144</v>
      </c>
      <c r="D1987" s="117">
        <v>535</v>
      </c>
      <c r="E1987" s="34">
        <v>61.47</v>
      </c>
      <c r="F1987" s="116" t="s">
        <v>1527</v>
      </c>
    </row>
    <row r="1988" spans="1:6">
      <c r="A1988" s="116" t="s">
        <v>6145</v>
      </c>
      <c r="B1988" s="116" t="s">
        <v>6146</v>
      </c>
      <c r="C1988" s="116" t="s">
        <v>6147</v>
      </c>
      <c r="D1988" s="117">
        <v>535</v>
      </c>
      <c r="E1988" s="34">
        <v>49.12</v>
      </c>
      <c r="F1988" s="116" t="s">
        <v>1527</v>
      </c>
    </row>
    <row r="1989" spans="1:6">
      <c r="A1989" s="116" t="s">
        <v>6148</v>
      </c>
      <c r="B1989" s="116" t="s">
        <v>6149</v>
      </c>
      <c r="C1989" s="116" t="s">
        <v>6150</v>
      </c>
      <c r="D1989" s="117">
        <v>535</v>
      </c>
      <c r="E1989" s="34">
        <v>49.12</v>
      </c>
      <c r="F1989" s="116" t="s">
        <v>1527</v>
      </c>
    </row>
    <row r="1990" spans="1:6">
      <c r="A1990" s="116" t="s">
        <v>6151</v>
      </c>
      <c r="B1990" s="116" t="s">
        <v>6152</v>
      </c>
      <c r="C1990" s="116" t="s">
        <v>6153</v>
      </c>
      <c r="D1990" s="117">
        <v>535</v>
      </c>
      <c r="E1990" s="34">
        <v>49.12</v>
      </c>
      <c r="F1990" s="116" t="s">
        <v>1527</v>
      </c>
    </row>
    <row r="1991" spans="1:6">
      <c r="A1991" s="116" t="s">
        <v>6154</v>
      </c>
      <c r="B1991" s="116" t="s">
        <v>6155</v>
      </c>
      <c r="C1991" s="116" t="s">
        <v>6156</v>
      </c>
      <c r="D1991" s="117">
        <v>535</v>
      </c>
      <c r="E1991" s="34">
        <v>61.47</v>
      </c>
      <c r="F1991" s="116" t="s">
        <v>1527</v>
      </c>
    </row>
    <row r="1992" spans="1:6">
      <c r="A1992" s="116" t="s">
        <v>6157</v>
      </c>
      <c r="B1992" s="116" t="s">
        <v>6158</v>
      </c>
      <c r="C1992" s="116" t="s">
        <v>6159</v>
      </c>
      <c r="D1992" s="117">
        <v>535</v>
      </c>
      <c r="E1992" s="34">
        <v>61.47</v>
      </c>
      <c r="F1992" s="116" t="s">
        <v>1527</v>
      </c>
    </row>
    <row r="1993" spans="1:6">
      <c r="A1993" s="116" t="s">
        <v>6160</v>
      </c>
      <c r="B1993" s="116" t="s">
        <v>6161</v>
      </c>
      <c r="C1993" s="116" t="s">
        <v>6162</v>
      </c>
      <c r="D1993" s="117">
        <v>152</v>
      </c>
      <c r="E1993" s="34">
        <v>1.61</v>
      </c>
      <c r="F1993" s="116" t="s">
        <v>1527</v>
      </c>
    </row>
    <row r="1994" spans="1:6">
      <c r="A1994" s="116" t="s">
        <v>6163</v>
      </c>
      <c r="B1994" s="116" t="s">
        <v>6164</v>
      </c>
      <c r="C1994" s="116" t="s">
        <v>6165</v>
      </c>
      <c r="D1994" s="117">
        <v>152</v>
      </c>
      <c r="E1994" s="34">
        <v>2.21</v>
      </c>
      <c r="F1994" s="116" t="s">
        <v>1527</v>
      </c>
    </row>
    <row r="1995" spans="1:6">
      <c r="A1995" s="116" t="s">
        <v>6166</v>
      </c>
      <c r="B1995" s="116" t="s">
        <v>6167</v>
      </c>
      <c r="C1995" s="116" t="s">
        <v>6168</v>
      </c>
      <c r="D1995" s="117">
        <v>152</v>
      </c>
      <c r="E1995" s="34">
        <v>1.67</v>
      </c>
      <c r="F1995" s="116" t="s">
        <v>1527</v>
      </c>
    </row>
    <row r="1996" spans="1:6">
      <c r="A1996" s="116" t="s">
        <v>6169</v>
      </c>
      <c r="B1996" s="116" t="s">
        <v>6170</v>
      </c>
      <c r="C1996" s="116" t="s">
        <v>6171</v>
      </c>
      <c r="D1996" s="117">
        <v>109</v>
      </c>
      <c r="E1996" s="34">
        <v>1143.03</v>
      </c>
      <c r="F1996" s="116" t="s">
        <v>1527</v>
      </c>
    </row>
    <row r="1997" spans="1:6">
      <c r="A1997" s="116" t="s">
        <v>6172</v>
      </c>
      <c r="B1997" s="116" t="s">
        <v>6173</v>
      </c>
      <c r="C1997" s="116" t="s">
        <v>6174</v>
      </c>
      <c r="D1997" s="117">
        <v>535</v>
      </c>
      <c r="E1997" s="34">
        <v>61.47</v>
      </c>
      <c r="F1997" s="116" t="s">
        <v>1527</v>
      </c>
    </row>
    <row r="1998" spans="1:6">
      <c r="A1998" s="116" t="s">
        <v>6175</v>
      </c>
      <c r="B1998" s="116" t="s">
        <v>6176</v>
      </c>
      <c r="C1998" s="116" t="s">
        <v>6177</v>
      </c>
      <c r="D1998" s="117">
        <v>535</v>
      </c>
      <c r="E1998" s="34">
        <v>61.47</v>
      </c>
      <c r="F1998" s="116" t="s">
        <v>1527</v>
      </c>
    </row>
    <row r="1999" spans="1:6">
      <c r="A1999" s="116" t="s">
        <v>6178</v>
      </c>
      <c r="B1999" s="116" t="s">
        <v>6179</v>
      </c>
      <c r="C1999" s="116" t="s">
        <v>6180</v>
      </c>
      <c r="D1999" s="117">
        <v>535</v>
      </c>
      <c r="E1999" s="34">
        <v>61.47</v>
      </c>
      <c r="F1999" s="116" t="s">
        <v>1527</v>
      </c>
    </row>
    <row r="2000" spans="1:6">
      <c r="A2000" s="116" t="s">
        <v>6181</v>
      </c>
      <c r="B2000" s="116" t="s">
        <v>6182</v>
      </c>
      <c r="C2000" s="116" t="s">
        <v>6183</v>
      </c>
      <c r="D2000" s="117">
        <v>535</v>
      </c>
      <c r="E2000" s="34">
        <v>49.12</v>
      </c>
      <c r="F2000" s="116" t="s">
        <v>1527</v>
      </c>
    </row>
    <row r="2001" spans="1:6">
      <c r="A2001" s="116" t="s">
        <v>6184</v>
      </c>
      <c r="B2001" s="116" t="s">
        <v>6185</v>
      </c>
      <c r="C2001" s="116" t="s">
        <v>6186</v>
      </c>
      <c r="D2001" s="117">
        <v>535</v>
      </c>
      <c r="E2001" s="34">
        <v>49.12</v>
      </c>
      <c r="F2001" s="116" t="s">
        <v>1527</v>
      </c>
    </row>
    <row r="2002" spans="1:6">
      <c r="A2002" s="116" t="s">
        <v>6187</v>
      </c>
      <c r="B2002" s="116" t="s">
        <v>6188</v>
      </c>
      <c r="C2002" s="116" t="s">
        <v>6189</v>
      </c>
      <c r="D2002" s="117">
        <v>535</v>
      </c>
      <c r="E2002" s="34">
        <v>49.12</v>
      </c>
      <c r="F2002" s="116" t="s">
        <v>1527</v>
      </c>
    </row>
    <row r="2003" spans="1:6">
      <c r="A2003" s="116" t="s">
        <v>6190</v>
      </c>
      <c r="B2003" s="116" t="s">
        <v>6191</v>
      </c>
      <c r="C2003" s="116" t="s">
        <v>6192</v>
      </c>
      <c r="D2003" s="117">
        <v>535</v>
      </c>
      <c r="E2003" s="34">
        <v>49.12</v>
      </c>
      <c r="F2003" s="116" t="s">
        <v>1527</v>
      </c>
    </row>
    <row r="2004" spans="1:6">
      <c r="A2004" s="116" t="s">
        <v>6193</v>
      </c>
      <c r="B2004" s="116" t="s">
        <v>6194</v>
      </c>
      <c r="C2004" s="116" t="s">
        <v>6195</v>
      </c>
      <c r="D2004" s="117">
        <v>535</v>
      </c>
      <c r="E2004" s="34">
        <v>49.12</v>
      </c>
      <c r="F2004" s="116" t="s">
        <v>1527</v>
      </c>
    </row>
    <row r="2005" spans="1:6">
      <c r="A2005" s="116" t="s">
        <v>6196</v>
      </c>
      <c r="B2005" s="116" t="s">
        <v>6197</v>
      </c>
      <c r="C2005" s="116" t="s">
        <v>6198</v>
      </c>
      <c r="D2005" s="117">
        <v>535</v>
      </c>
      <c r="E2005" s="34">
        <v>61.47</v>
      </c>
      <c r="F2005" s="116" t="s">
        <v>1527</v>
      </c>
    </row>
    <row r="2006" spans="1:6">
      <c r="A2006" s="116" t="s">
        <v>6199</v>
      </c>
      <c r="B2006" s="116" t="s">
        <v>6200</v>
      </c>
      <c r="C2006" s="116" t="s">
        <v>6201</v>
      </c>
      <c r="D2006" s="117">
        <v>535</v>
      </c>
      <c r="E2006" s="34">
        <v>61.47</v>
      </c>
      <c r="F2006" s="116" t="s">
        <v>1527</v>
      </c>
    </row>
    <row r="2007" spans="1:6">
      <c r="A2007" s="116" t="s">
        <v>6202</v>
      </c>
      <c r="B2007" s="116" t="s">
        <v>6203</v>
      </c>
      <c r="C2007" s="116" t="s">
        <v>6204</v>
      </c>
      <c r="D2007" s="117">
        <v>108</v>
      </c>
      <c r="E2007" s="34">
        <v>212.78</v>
      </c>
      <c r="F2007" s="116" t="s">
        <v>1527</v>
      </c>
    </row>
    <row r="2008" spans="1:6">
      <c r="A2008" s="116" t="s">
        <v>6205</v>
      </c>
      <c r="B2008" s="116" t="s">
        <v>6206</v>
      </c>
      <c r="C2008" s="116" t="s">
        <v>6207</v>
      </c>
      <c r="D2008" s="117">
        <v>108</v>
      </c>
      <c r="E2008" s="34">
        <v>236.99</v>
      </c>
      <c r="F2008" s="116" t="s">
        <v>1527</v>
      </c>
    </row>
    <row r="2009" spans="1:6">
      <c r="A2009" s="116" t="s">
        <v>6208</v>
      </c>
      <c r="B2009" s="116" t="s">
        <v>6209</v>
      </c>
      <c r="C2009" s="116" t="s">
        <v>6210</v>
      </c>
      <c r="D2009" s="117">
        <v>108</v>
      </c>
      <c r="E2009" s="34">
        <v>96.47</v>
      </c>
      <c r="F2009" s="116" t="s">
        <v>1527</v>
      </c>
    </row>
    <row r="2010" spans="1:6">
      <c r="A2010" s="116" t="s">
        <v>6211</v>
      </c>
      <c r="B2010" s="116" t="s">
        <v>6212</v>
      </c>
      <c r="C2010" s="116" t="s">
        <v>6213</v>
      </c>
      <c r="D2010" s="117">
        <v>108</v>
      </c>
      <c r="E2010" s="34">
        <v>96.47</v>
      </c>
      <c r="F2010" s="116" t="s">
        <v>1527</v>
      </c>
    </row>
    <row r="2011" spans="1:6">
      <c r="A2011" s="116" t="s">
        <v>6214</v>
      </c>
      <c r="B2011" s="116" t="s">
        <v>6215</v>
      </c>
      <c r="C2011" s="116" t="s">
        <v>6216</v>
      </c>
      <c r="D2011" s="117">
        <v>520</v>
      </c>
      <c r="E2011" s="34">
        <v>10.79</v>
      </c>
      <c r="F2011" s="116" t="s">
        <v>1527</v>
      </c>
    </row>
    <row r="2012" spans="1:6">
      <c r="A2012" s="116" t="s">
        <v>6217</v>
      </c>
      <c r="B2012" s="116" t="s">
        <v>6218</v>
      </c>
      <c r="C2012" s="116" t="s">
        <v>6219</v>
      </c>
      <c r="D2012" s="117">
        <v>520</v>
      </c>
      <c r="E2012" s="34">
        <v>25.2</v>
      </c>
      <c r="F2012" s="116" t="s">
        <v>1527</v>
      </c>
    </row>
    <row r="2013" spans="1:6">
      <c r="A2013" s="116" t="s">
        <v>6220</v>
      </c>
      <c r="B2013" s="116" t="s">
        <v>6221</v>
      </c>
      <c r="C2013" s="116" t="s">
        <v>6222</v>
      </c>
      <c r="D2013" s="117">
        <v>520</v>
      </c>
      <c r="E2013" s="34">
        <v>48.24</v>
      </c>
      <c r="F2013" s="116" t="s">
        <v>1527</v>
      </c>
    </row>
    <row r="2014" spans="1:6">
      <c r="A2014" s="116" t="s">
        <v>6223</v>
      </c>
      <c r="B2014" s="116" t="s">
        <v>6224</v>
      </c>
      <c r="C2014" s="116" t="s">
        <v>6225</v>
      </c>
      <c r="D2014" s="117">
        <v>510</v>
      </c>
      <c r="E2014" s="34">
        <v>347.1</v>
      </c>
      <c r="F2014" s="116" t="s">
        <v>1527</v>
      </c>
    </row>
    <row r="2015" spans="1:6">
      <c r="A2015" s="116" t="s">
        <v>6226</v>
      </c>
      <c r="B2015" s="116" t="s">
        <v>6227</v>
      </c>
      <c r="C2015" s="116" t="s">
        <v>6228</v>
      </c>
      <c r="D2015" s="117">
        <v>510</v>
      </c>
      <c r="E2015" s="34">
        <v>347.1</v>
      </c>
      <c r="F2015" s="116" t="s">
        <v>1527</v>
      </c>
    </row>
    <row r="2016" spans="1:6">
      <c r="A2016" s="116" t="s">
        <v>6229</v>
      </c>
      <c r="B2016" s="116" t="s">
        <v>6230</v>
      </c>
      <c r="C2016" s="116" t="s">
        <v>6231</v>
      </c>
      <c r="D2016" s="117">
        <v>510</v>
      </c>
      <c r="E2016" s="34">
        <v>454.02</v>
      </c>
      <c r="F2016" s="116" t="s">
        <v>1527</v>
      </c>
    </row>
    <row r="2017" spans="1:6">
      <c r="A2017" s="116" t="s">
        <v>6232</v>
      </c>
      <c r="B2017" s="116" t="s">
        <v>6233</v>
      </c>
      <c r="C2017" s="116" t="s">
        <v>6234</v>
      </c>
      <c r="D2017" s="117">
        <v>510</v>
      </c>
      <c r="E2017" s="34">
        <v>454.02</v>
      </c>
      <c r="F2017" s="116" t="s">
        <v>1527</v>
      </c>
    </row>
    <row r="2018" spans="1:6">
      <c r="A2018" s="116" t="s">
        <v>6235</v>
      </c>
      <c r="B2018" s="116" t="s">
        <v>6236</v>
      </c>
      <c r="C2018" s="116" t="s">
        <v>6237</v>
      </c>
      <c r="D2018" s="117">
        <v>105</v>
      </c>
      <c r="E2018" s="34">
        <v>186.9</v>
      </c>
      <c r="F2018" s="116" t="s">
        <v>1527</v>
      </c>
    </row>
    <row r="2019" spans="1:6">
      <c r="A2019" s="116" t="s">
        <v>6238</v>
      </c>
      <c r="B2019" s="116" t="s">
        <v>6239</v>
      </c>
      <c r="C2019" s="116" t="s">
        <v>6240</v>
      </c>
      <c r="D2019" s="117">
        <v>105</v>
      </c>
      <c r="E2019" s="34">
        <v>186.89</v>
      </c>
      <c r="F2019" s="116" t="s">
        <v>1527</v>
      </c>
    </row>
    <row r="2020" spans="1:6">
      <c r="A2020" s="116" t="s">
        <v>8302</v>
      </c>
      <c r="B2020" s="116" t="s">
        <v>9</v>
      </c>
      <c r="C2020" s="116" t="s">
        <v>8303</v>
      </c>
      <c r="D2020" s="117">
        <v>101</v>
      </c>
      <c r="E2020" s="34">
        <v>121.27</v>
      </c>
      <c r="F2020" s="116" t="s">
        <v>1527</v>
      </c>
    </row>
    <row r="2021" spans="1:6">
      <c r="A2021" s="116" t="s">
        <v>8304</v>
      </c>
      <c r="B2021" s="116" t="s">
        <v>10</v>
      </c>
      <c r="C2021" s="116" t="s">
        <v>8305</v>
      </c>
      <c r="D2021" s="117">
        <v>101</v>
      </c>
      <c r="E2021" s="34">
        <v>121.27</v>
      </c>
      <c r="F2021" s="116" t="s">
        <v>1527</v>
      </c>
    </row>
    <row r="2022" spans="1:6">
      <c r="A2022" s="116" t="s">
        <v>8306</v>
      </c>
      <c r="B2022" s="116" t="s">
        <v>11</v>
      </c>
      <c r="C2022" s="116" t="s">
        <v>8307</v>
      </c>
      <c r="D2022" s="117">
        <v>101</v>
      </c>
      <c r="E2022" s="34">
        <v>102.32</v>
      </c>
      <c r="F2022" s="116" t="s">
        <v>1527</v>
      </c>
    </row>
    <row r="2023" spans="1:6">
      <c r="A2023" s="116" t="s">
        <v>8308</v>
      </c>
      <c r="B2023" s="116" t="s">
        <v>12</v>
      </c>
      <c r="C2023" s="116" t="s">
        <v>8309</v>
      </c>
      <c r="D2023" s="117">
        <v>101</v>
      </c>
      <c r="E2023" s="34">
        <v>102.32</v>
      </c>
      <c r="F2023" s="116" t="s">
        <v>1527</v>
      </c>
    </row>
    <row r="2024" spans="1:6">
      <c r="A2024" s="116" t="s">
        <v>8310</v>
      </c>
      <c r="B2024" s="116" t="s">
        <v>13</v>
      </c>
      <c r="C2024" s="116" t="s">
        <v>8311</v>
      </c>
      <c r="D2024" s="117">
        <v>101</v>
      </c>
      <c r="E2024" s="34">
        <v>102.32</v>
      </c>
      <c r="F2024" s="116" t="s">
        <v>1527</v>
      </c>
    </row>
    <row r="2025" spans="1:6">
      <c r="A2025" s="116" t="s">
        <v>8312</v>
      </c>
      <c r="B2025" s="116" t="s">
        <v>14</v>
      </c>
      <c r="C2025" s="116" t="s">
        <v>8313</v>
      </c>
      <c r="D2025" s="117">
        <v>101</v>
      </c>
      <c r="E2025" s="34">
        <v>102.32</v>
      </c>
      <c r="F2025" s="116" t="s">
        <v>1527</v>
      </c>
    </row>
    <row r="2026" spans="1:6">
      <c r="A2026" s="116" t="s">
        <v>6241</v>
      </c>
      <c r="B2026" s="116" t="s">
        <v>6242</v>
      </c>
      <c r="C2026" s="116" t="s">
        <v>6243</v>
      </c>
      <c r="D2026" s="117">
        <v>604</v>
      </c>
      <c r="E2026" s="34">
        <v>57.61</v>
      </c>
      <c r="F2026" s="116" t="s">
        <v>1527</v>
      </c>
    </row>
    <row r="2027" spans="1:6">
      <c r="A2027" s="116" t="s">
        <v>6244</v>
      </c>
      <c r="B2027" s="116" t="s">
        <v>6245</v>
      </c>
      <c r="C2027" s="116" t="s">
        <v>6246</v>
      </c>
      <c r="D2027" s="117">
        <v>604</v>
      </c>
      <c r="E2027" s="34">
        <v>40.299999999999997</v>
      </c>
      <c r="F2027" s="116" t="s">
        <v>1527</v>
      </c>
    </row>
    <row r="2028" spans="1:6">
      <c r="A2028" s="116" t="s">
        <v>8314</v>
      </c>
      <c r="B2028" s="116" t="s">
        <v>32</v>
      </c>
      <c r="C2028" s="116" t="s">
        <v>8315</v>
      </c>
      <c r="D2028" s="117">
        <v>102</v>
      </c>
      <c r="E2028" s="34">
        <v>223.61</v>
      </c>
      <c r="F2028" s="116" t="s">
        <v>1527</v>
      </c>
    </row>
    <row r="2029" spans="1:6">
      <c r="A2029" s="116" t="s">
        <v>6247</v>
      </c>
      <c r="B2029" s="116" t="s">
        <v>6248</v>
      </c>
      <c r="C2029" s="116" t="s">
        <v>1689</v>
      </c>
      <c r="D2029" s="117">
        <v>104</v>
      </c>
      <c r="E2029" s="34">
        <v>166.03</v>
      </c>
      <c r="F2029" s="116" t="s">
        <v>1527</v>
      </c>
    </row>
    <row r="2030" spans="1:6">
      <c r="A2030" s="116" t="s">
        <v>6249</v>
      </c>
      <c r="B2030" s="116" t="s">
        <v>6250</v>
      </c>
      <c r="C2030" s="116" t="s">
        <v>1692</v>
      </c>
      <c r="D2030" s="117">
        <v>104</v>
      </c>
      <c r="E2030" s="34">
        <v>153.11000000000001</v>
      </c>
      <c r="F2030" s="116" t="s">
        <v>1527</v>
      </c>
    </row>
    <row r="2031" spans="1:6">
      <c r="A2031" s="116" t="s">
        <v>6251</v>
      </c>
      <c r="B2031" s="116" t="s">
        <v>6252</v>
      </c>
      <c r="C2031" s="116" t="s">
        <v>1695</v>
      </c>
      <c r="D2031" s="117">
        <v>104</v>
      </c>
      <c r="E2031" s="34">
        <v>153.13999999999999</v>
      </c>
      <c r="F2031" s="116" t="s">
        <v>1527</v>
      </c>
    </row>
    <row r="2032" spans="1:6">
      <c r="A2032" s="116" t="s">
        <v>6253</v>
      </c>
      <c r="B2032" s="116" t="s">
        <v>6254</v>
      </c>
      <c r="C2032" s="116" t="s">
        <v>1698</v>
      </c>
      <c r="D2032" s="117">
        <v>104</v>
      </c>
      <c r="E2032" s="34">
        <v>264.33999999999997</v>
      </c>
      <c r="F2032" s="116" t="s">
        <v>1527</v>
      </c>
    </row>
    <row r="2033" spans="1:6">
      <c r="A2033" s="116" t="s">
        <v>6255</v>
      </c>
      <c r="B2033" s="116" t="s">
        <v>6256</v>
      </c>
      <c r="C2033" s="116" t="s">
        <v>1701</v>
      </c>
      <c r="D2033" s="117">
        <v>104</v>
      </c>
      <c r="E2033" s="34">
        <v>264.33999999999997</v>
      </c>
      <c r="F2033" s="116" t="s">
        <v>1527</v>
      </c>
    </row>
    <row r="2034" spans="1:6">
      <c r="A2034" s="116" t="s">
        <v>6257</v>
      </c>
      <c r="B2034" s="116" t="s">
        <v>6258</v>
      </c>
      <c r="C2034" s="116" t="s">
        <v>1716</v>
      </c>
      <c r="D2034" s="117">
        <v>104</v>
      </c>
      <c r="E2034" s="34">
        <v>266.47000000000003</v>
      </c>
      <c r="F2034" s="116" t="s">
        <v>1527</v>
      </c>
    </row>
    <row r="2035" spans="1:6">
      <c r="A2035" s="116" t="s">
        <v>6259</v>
      </c>
      <c r="B2035" s="116" t="s">
        <v>6260</v>
      </c>
      <c r="C2035" s="116" t="s">
        <v>6261</v>
      </c>
      <c r="D2035" s="117">
        <v>104</v>
      </c>
      <c r="E2035" s="34">
        <v>268.42</v>
      </c>
      <c r="F2035" s="116" t="s">
        <v>1527</v>
      </c>
    </row>
    <row r="2036" spans="1:6">
      <c r="A2036" s="116" t="s">
        <v>6262</v>
      </c>
      <c r="B2036" s="116" t="s">
        <v>6263</v>
      </c>
      <c r="C2036" s="116" t="s">
        <v>6264</v>
      </c>
      <c r="D2036" s="117">
        <v>104</v>
      </c>
      <c r="E2036" s="34">
        <v>273.27999999999997</v>
      </c>
      <c r="F2036" s="116" t="s">
        <v>1527</v>
      </c>
    </row>
    <row r="2037" spans="1:6">
      <c r="A2037" s="116" t="s">
        <v>6265</v>
      </c>
      <c r="B2037" s="116" t="s">
        <v>6266</v>
      </c>
      <c r="C2037" s="116" t="s">
        <v>6267</v>
      </c>
      <c r="D2037" s="117">
        <v>104</v>
      </c>
      <c r="E2037" s="34">
        <v>174.39</v>
      </c>
      <c r="F2037" s="116" t="s">
        <v>1527</v>
      </c>
    </row>
    <row r="2038" spans="1:6">
      <c r="A2038" s="116" t="s">
        <v>6268</v>
      </c>
      <c r="B2038" s="116" t="s">
        <v>6269</v>
      </c>
      <c r="C2038" s="116" t="s">
        <v>6270</v>
      </c>
      <c r="D2038" s="117">
        <v>104</v>
      </c>
      <c r="E2038" s="34">
        <v>196.86</v>
      </c>
      <c r="F2038" s="116" t="s">
        <v>1527</v>
      </c>
    </row>
    <row r="2039" spans="1:6">
      <c r="A2039" s="116" t="s">
        <v>6271</v>
      </c>
      <c r="B2039" s="116" t="s">
        <v>6272</v>
      </c>
      <c r="C2039" s="116" t="s">
        <v>6273</v>
      </c>
      <c r="D2039" s="117">
        <v>104</v>
      </c>
      <c r="E2039" s="34">
        <v>209.8</v>
      </c>
      <c r="F2039" s="116" t="s">
        <v>1527</v>
      </c>
    </row>
    <row r="2040" spans="1:6">
      <c r="A2040" s="116" t="s">
        <v>6274</v>
      </c>
      <c r="B2040" s="116" t="s">
        <v>6275</v>
      </c>
      <c r="C2040" s="116" t="s">
        <v>6276</v>
      </c>
      <c r="D2040" s="117">
        <v>104</v>
      </c>
      <c r="E2040" s="34">
        <v>186.53</v>
      </c>
      <c r="F2040" s="116" t="s">
        <v>1527</v>
      </c>
    </row>
    <row r="2041" spans="1:6">
      <c r="A2041" s="116" t="s">
        <v>6277</v>
      </c>
      <c r="B2041" s="116" t="s">
        <v>6278</v>
      </c>
      <c r="C2041" s="116" t="s">
        <v>6279</v>
      </c>
      <c r="D2041" s="117">
        <v>602</v>
      </c>
      <c r="E2041" s="34">
        <v>3125.72</v>
      </c>
      <c r="F2041" s="116" t="s">
        <v>1527</v>
      </c>
    </row>
    <row r="2042" spans="1:6">
      <c r="A2042" s="116" t="s">
        <v>6280</v>
      </c>
      <c r="B2042" s="116" t="s">
        <v>6281</v>
      </c>
      <c r="C2042" s="116" t="s">
        <v>6282</v>
      </c>
      <c r="D2042" s="117">
        <v>540</v>
      </c>
      <c r="E2042" s="34">
        <v>121.24</v>
      </c>
      <c r="F2042" s="116" t="s">
        <v>1527</v>
      </c>
    </row>
    <row r="2043" spans="1:6">
      <c r="A2043" s="116" t="s">
        <v>6283</v>
      </c>
      <c r="B2043" s="116" t="s">
        <v>6284</v>
      </c>
      <c r="C2043" s="116" t="s">
        <v>6285</v>
      </c>
      <c r="D2043" s="117">
        <v>540</v>
      </c>
      <c r="E2043" s="34">
        <v>24.93</v>
      </c>
      <c r="F2043" s="116" t="s">
        <v>1527</v>
      </c>
    </row>
    <row r="2044" spans="1:6">
      <c r="A2044" s="116" t="s">
        <v>6286</v>
      </c>
      <c r="B2044" s="116" t="s">
        <v>6287</v>
      </c>
      <c r="C2044" s="116" t="s">
        <v>6288</v>
      </c>
      <c r="D2044" s="117">
        <v>540</v>
      </c>
      <c r="E2044" s="34">
        <v>181.94</v>
      </c>
      <c r="F2044" s="116" t="s">
        <v>1527</v>
      </c>
    </row>
    <row r="2045" spans="1:6">
      <c r="A2045" s="116" t="s">
        <v>6289</v>
      </c>
      <c r="B2045" s="116" t="s">
        <v>6290</v>
      </c>
      <c r="C2045" s="116" t="s">
        <v>6291</v>
      </c>
      <c r="D2045" s="117">
        <v>540</v>
      </c>
      <c r="E2045" s="34">
        <v>111.51</v>
      </c>
      <c r="F2045" s="116" t="s">
        <v>1527</v>
      </c>
    </row>
    <row r="2046" spans="1:6">
      <c r="A2046" s="116" t="s">
        <v>6292</v>
      </c>
      <c r="B2046" s="116" t="s">
        <v>6293</v>
      </c>
      <c r="C2046" s="116" t="s">
        <v>6294</v>
      </c>
      <c r="D2046" s="117">
        <v>540</v>
      </c>
      <c r="E2046" s="34">
        <v>134.27000000000001</v>
      </c>
      <c r="F2046" s="116" t="s">
        <v>1527</v>
      </c>
    </row>
    <row r="2047" spans="1:6">
      <c r="A2047" s="116" t="s">
        <v>6295</v>
      </c>
      <c r="B2047" s="116" t="s">
        <v>6296</v>
      </c>
      <c r="C2047" s="116" t="s">
        <v>6297</v>
      </c>
      <c r="D2047" s="117">
        <v>510</v>
      </c>
      <c r="E2047" s="34">
        <v>280.47000000000003</v>
      </c>
      <c r="F2047" s="116" t="s">
        <v>1527</v>
      </c>
    </row>
    <row r="2048" spans="1:6">
      <c r="A2048" s="116" t="s">
        <v>6298</v>
      </c>
      <c r="B2048" s="116" t="s">
        <v>6299</v>
      </c>
      <c r="C2048" s="116" t="s">
        <v>6300</v>
      </c>
      <c r="D2048" s="117">
        <v>510</v>
      </c>
      <c r="E2048" s="34">
        <v>280.47000000000003</v>
      </c>
      <c r="F2048" s="116" t="s">
        <v>1527</v>
      </c>
    </row>
    <row r="2049" spans="1:6">
      <c r="A2049" s="116" t="s">
        <v>6301</v>
      </c>
      <c r="B2049" s="116" t="s">
        <v>6302</v>
      </c>
      <c r="C2049" s="116" t="s">
        <v>6303</v>
      </c>
      <c r="D2049" s="117">
        <v>106</v>
      </c>
      <c r="E2049" s="34">
        <v>3254.84</v>
      </c>
      <c r="F2049" s="116" t="s">
        <v>1527</v>
      </c>
    </row>
    <row r="2050" spans="1:6">
      <c r="A2050" s="116" t="s">
        <v>6304</v>
      </c>
      <c r="B2050" s="116" t="s">
        <v>6305</v>
      </c>
      <c r="C2050" s="116" t="s">
        <v>6306</v>
      </c>
      <c r="D2050" s="117">
        <v>106</v>
      </c>
      <c r="E2050" s="34">
        <v>3487.61</v>
      </c>
      <c r="F2050" s="116" t="s">
        <v>1527</v>
      </c>
    </row>
    <row r="2051" spans="1:6">
      <c r="A2051" s="116" t="s">
        <v>6307</v>
      </c>
      <c r="B2051" s="116" t="s">
        <v>6308</v>
      </c>
      <c r="C2051" s="116" t="s">
        <v>6309</v>
      </c>
      <c r="D2051" s="117">
        <v>106</v>
      </c>
      <c r="E2051" s="34">
        <v>3938.84</v>
      </c>
      <c r="F2051" s="116" t="s">
        <v>1527</v>
      </c>
    </row>
    <row r="2052" spans="1:6">
      <c r="A2052" s="116" t="s">
        <v>6310</v>
      </c>
      <c r="B2052" s="116" t="s">
        <v>6311</v>
      </c>
      <c r="C2052" s="116" t="s">
        <v>6312</v>
      </c>
      <c r="D2052" s="117">
        <v>106</v>
      </c>
      <c r="E2052" s="34">
        <v>4385.58</v>
      </c>
      <c r="F2052" s="116" t="s">
        <v>1527</v>
      </c>
    </row>
    <row r="2053" spans="1:6">
      <c r="A2053" s="116" t="s">
        <v>6313</v>
      </c>
      <c r="B2053" s="116" t="s">
        <v>6314</v>
      </c>
      <c r="C2053" s="116" t="s">
        <v>6315</v>
      </c>
      <c r="D2053" s="117">
        <v>106</v>
      </c>
      <c r="E2053" s="34">
        <v>4990.84</v>
      </c>
      <c r="F2053" s="116" t="s">
        <v>1527</v>
      </c>
    </row>
    <row r="2054" spans="1:6">
      <c r="A2054" s="116" t="s">
        <v>6316</v>
      </c>
      <c r="B2054" s="116" t="s">
        <v>6317</v>
      </c>
      <c r="C2054" s="116" t="s">
        <v>6318</v>
      </c>
      <c r="D2054" s="117">
        <v>160</v>
      </c>
      <c r="E2054" s="34">
        <v>213.33</v>
      </c>
      <c r="F2054" s="116" t="s">
        <v>1527</v>
      </c>
    </row>
    <row r="2055" spans="1:6">
      <c r="A2055" s="116" t="s">
        <v>6319</v>
      </c>
      <c r="B2055" s="116" t="s">
        <v>6320</v>
      </c>
      <c r="C2055" s="116" t="s">
        <v>6321</v>
      </c>
      <c r="D2055" s="117">
        <v>160</v>
      </c>
      <c r="E2055" s="34">
        <v>14.91</v>
      </c>
      <c r="F2055" s="116" t="s">
        <v>1527</v>
      </c>
    </row>
    <row r="2056" spans="1:6">
      <c r="A2056" s="116" t="s">
        <v>6322</v>
      </c>
      <c r="B2056" s="116" t="s">
        <v>6323</v>
      </c>
      <c r="C2056" s="116" t="s">
        <v>6324</v>
      </c>
      <c r="D2056" s="117">
        <v>160</v>
      </c>
      <c r="E2056" s="34">
        <v>340.21</v>
      </c>
      <c r="F2056" s="116" t="s">
        <v>1527</v>
      </c>
    </row>
    <row r="2057" spans="1:6">
      <c r="A2057" s="116" t="s">
        <v>8316</v>
      </c>
      <c r="B2057" s="116" t="s">
        <v>62</v>
      </c>
      <c r="C2057" s="116" t="s">
        <v>8317</v>
      </c>
      <c r="D2057" s="117">
        <v>102</v>
      </c>
      <c r="E2057" s="34">
        <v>137.38</v>
      </c>
      <c r="F2057" s="116" t="s">
        <v>1527</v>
      </c>
    </row>
    <row r="2058" spans="1:6">
      <c r="A2058" s="116" t="s">
        <v>8318</v>
      </c>
      <c r="B2058" s="116" t="s">
        <v>63</v>
      </c>
      <c r="C2058" s="116" t="s">
        <v>8319</v>
      </c>
      <c r="D2058" s="117">
        <v>102</v>
      </c>
      <c r="E2058" s="34">
        <v>161.06</v>
      </c>
      <c r="F2058" s="116" t="s">
        <v>1527</v>
      </c>
    </row>
    <row r="2059" spans="1:6">
      <c r="A2059" s="116" t="s">
        <v>6325</v>
      </c>
      <c r="B2059" s="116" t="s">
        <v>6326</v>
      </c>
      <c r="C2059" s="116" t="s">
        <v>6327</v>
      </c>
      <c r="D2059" s="117">
        <v>181</v>
      </c>
      <c r="E2059" s="34">
        <v>1105.74</v>
      </c>
      <c r="F2059" s="116" t="s">
        <v>1527</v>
      </c>
    </row>
    <row r="2060" spans="1:6">
      <c r="A2060" s="116" t="s">
        <v>6328</v>
      </c>
      <c r="B2060" s="116" t="s">
        <v>6329</v>
      </c>
      <c r="C2060" s="116" t="s">
        <v>6330</v>
      </c>
      <c r="D2060" s="117">
        <v>112</v>
      </c>
      <c r="E2060" s="34">
        <v>47.5</v>
      </c>
      <c r="F2060" s="116" t="s">
        <v>1527</v>
      </c>
    </row>
    <row r="2061" spans="1:6">
      <c r="A2061" s="116" t="s">
        <v>6331</v>
      </c>
      <c r="B2061" s="116" t="s">
        <v>6332</v>
      </c>
      <c r="C2061" s="116" t="s">
        <v>6333</v>
      </c>
      <c r="D2061" s="117">
        <v>112</v>
      </c>
      <c r="E2061" s="34">
        <v>18.77</v>
      </c>
      <c r="F2061" s="116" t="s">
        <v>1527</v>
      </c>
    </row>
    <row r="2062" spans="1:6">
      <c r="A2062" s="116" t="s">
        <v>6334</v>
      </c>
      <c r="B2062" s="116" t="s">
        <v>6335</v>
      </c>
      <c r="C2062" s="116" t="s">
        <v>6336</v>
      </c>
      <c r="D2062" s="117">
        <v>112</v>
      </c>
      <c r="E2062" s="34">
        <v>29.39</v>
      </c>
      <c r="F2062" s="116" t="s">
        <v>1527</v>
      </c>
    </row>
    <row r="2063" spans="1:6">
      <c r="A2063" s="116" t="s">
        <v>8539</v>
      </c>
      <c r="B2063" s="116" t="s">
        <v>8540</v>
      </c>
      <c r="C2063" s="116" t="s">
        <v>8541</v>
      </c>
      <c r="D2063" s="117">
        <v>112</v>
      </c>
      <c r="E2063" s="34">
        <v>48.2</v>
      </c>
      <c r="F2063" s="116" t="s">
        <v>1527</v>
      </c>
    </row>
    <row r="2064" spans="1:6">
      <c r="A2064" s="116" t="s">
        <v>6337</v>
      </c>
      <c r="B2064" s="116" t="s">
        <v>6338</v>
      </c>
      <c r="C2064" s="116" t="s">
        <v>6339</v>
      </c>
      <c r="D2064" s="117">
        <v>120</v>
      </c>
      <c r="E2064" s="34">
        <v>26.07</v>
      </c>
      <c r="F2064" s="116" t="s">
        <v>1527</v>
      </c>
    </row>
    <row r="2065" spans="1:6">
      <c r="A2065" s="116" t="s">
        <v>6340</v>
      </c>
      <c r="B2065" s="116" t="s">
        <v>6341</v>
      </c>
      <c r="C2065" s="116" t="s">
        <v>6342</v>
      </c>
      <c r="D2065" s="117">
        <v>120</v>
      </c>
      <c r="E2065" s="34">
        <v>26.53</v>
      </c>
      <c r="F2065" s="116" t="s">
        <v>1527</v>
      </c>
    </row>
    <row r="2066" spans="1:6">
      <c r="A2066" s="116" t="s">
        <v>6343</v>
      </c>
      <c r="B2066" s="116" t="s">
        <v>6344</v>
      </c>
      <c r="C2066" s="116" t="s">
        <v>6345</v>
      </c>
      <c r="D2066" s="117">
        <v>120</v>
      </c>
      <c r="E2066" s="34">
        <v>27</v>
      </c>
      <c r="F2066" s="116" t="s">
        <v>1527</v>
      </c>
    </row>
    <row r="2067" spans="1:6">
      <c r="A2067" s="116" t="s">
        <v>6346</v>
      </c>
      <c r="B2067" s="116" t="s">
        <v>6347</v>
      </c>
      <c r="C2067" s="116" t="s">
        <v>6348</v>
      </c>
      <c r="D2067" s="117">
        <v>120</v>
      </c>
      <c r="E2067" s="34">
        <v>27.46</v>
      </c>
      <c r="F2067" s="116" t="s">
        <v>1527</v>
      </c>
    </row>
    <row r="2068" spans="1:6">
      <c r="A2068" s="116" t="s">
        <v>6349</v>
      </c>
      <c r="B2068" s="116" t="s">
        <v>6350</v>
      </c>
      <c r="C2068" s="116" t="s">
        <v>6351</v>
      </c>
      <c r="D2068" s="117">
        <v>120</v>
      </c>
      <c r="E2068" s="34">
        <v>27.96</v>
      </c>
      <c r="F2068" s="116" t="s">
        <v>1527</v>
      </c>
    </row>
    <row r="2069" spans="1:6">
      <c r="A2069" s="116" t="s">
        <v>6352</v>
      </c>
      <c r="B2069" s="116" t="s">
        <v>6353</v>
      </c>
      <c r="C2069" s="116" t="s">
        <v>6354</v>
      </c>
      <c r="D2069" s="117">
        <v>120</v>
      </c>
      <c r="E2069" s="34">
        <v>40.06</v>
      </c>
      <c r="F2069" s="116" t="s">
        <v>1527</v>
      </c>
    </row>
    <row r="2070" spans="1:6">
      <c r="A2070" s="116" t="s">
        <v>6355</v>
      </c>
      <c r="B2070" s="116" t="s">
        <v>6356</v>
      </c>
      <c r="C2070" s="116" t="s">
        <v>6357</v>
      </c>
      <c r="D2070" s="117">
        <v>570</v>
      </c>
      <c r="E2070" s="34">
        <v>355.85</v>
      </c>
      <c r="F2070" s="116" t="s">
        <v>1527</v>
      </c>
    </row>
    <row r="2071" spans="1:6">
      <c r="A2071" s="116" t="s">
        <v>6358</v>
      </c>
      <c r="B2071" s="116" t="s">
        <v>6359</v>
      </c>
      <c r="C2071" s="116" t="s">
        <v>6360</v>
      </c>
      <c r="D2071" s="117">
        <v>570</v>
      </c>
      <c r="E2071" s="34">
        <v>526.03</v>
      </c>
      <c r="F2071" s="116" t="s">
        <v>1527</v>
      </c>
    </row>
    <row r="2072" spans="1:6">
      <c r="A2072" s="116" t="s">
        <v>6361</v>
      </c>
      <c r="B2072" s="116" t="s">
        <v>6362</v>
      </c>
      <c r="C2072" s="116" t="s">
        <v>6363</v>
      </c>
      <c r="D2072" s="117">
        <v>570</v>
      </c>
      <c r="E2072" s="34">
        <v>194.68</v>
      </c>
      <c r="F2072" s="116" t="s">
        <v>1527</v>
      </c>
    </row>
    <row r="2073" spans="1:6">
      <c r="A2073" s="116" t="s">
        <v>6364</v>
      </c>
      <c r="B2073" s="116" t="s">
        <v>6365</v>
      </c>
      <c r="C2073" s="116" t="s">
        <v>6366</v>
      </c>
      <c r="D2073" s="117">
        <v>570</v>
      </c>
      <c r="E2073" s="34">
        <v>400.97</v>
      </c>
      <c r="F2073" s="116" t="s">
        <v>1527</v>
      </c>
    </row>
    <row r="2074" spans="1:6">
      <c r="A2074" s="116" t="s">
        <v>6367</v>
      </c>
      <c r="B2074" s="116" t="s">
        <v>6368</v>
      </c>
      <c r="C2074" s="116" t="s">
        <v>6369</v>
      </c>
      <c r="D2074" s="117">
        <v>570</v>
      </c>
      <c r="E2074" s="34">
        <v>587.92999999999995</v>
      </c>
      <c r="F2074" s="116" t="s">
        <v>1527</v>
      </c>
    </row>
    <row r="2075" spans="1:6">
      <c r="A2075" s="116" t="s">
        <v>6370</v>
      </c>
      <c r="B2075" s="116" t="s">
        <v>6371</v>
      </c>
      <c r="C2075" s="116" t="s">
        <v>6372</v>
      </c>
      <c r="D2075" s="117">
        <v>105</v>
      </c>
      <c r="E2075" s="34">
        <v>110.58</v>
      </c>
      <c r="F2075" s="116" t="s">
        <v>1527</v>
      </c>
    </row>
    <row r="2076" spans="1:6">
      <c r="A2076" s="116" t="s">
        <v>6373</v>
      </c>
      <c r="B2076" s="116" t="s">
        <v>6374</v>
      </c>
      <c r="C2076" s="116" t="s">
        <v>6375</v>
      </c>
      <c r="D2076" s="117">
        <v>520</v>
      </c>
      <c r="E2076" s="34">
        <v>7.56</v>
      </c>
      <c r="F2076" s="116" t="s">
        <v>1527</v>
      </c>
    </row>
    <row r="2077" spans="1:6">
      <c r="A2077" s="116" t="s">
        <v>6376</v>
      </c>
      <c r="B2077" s="116" t="s">
        <v>6377</v>
      </c>
      <c r="C2077" s="116" t="s">
        <v>6378</v>
      </c>
      <c r="D2077" s="117">
        <v>520</v>
      </c>
      <c r="E2077" s="34">
        <v>21.96</v>
      </c>
      <c r="F2077" s="116" t="s">
        <v>1527</v>
      </c>
    </row>
    <row r="2078" spans="1:6">
      <c r="A2078" s="116" t="s">
        <v>6379</v>
      </c>
      <c r="B2078" s="116" t="s">
        <v>6380</v>
      </c>
      <c r="C2078" s="116" t="s">
        <v>6381</v>
      </c>
      <c r="D2078" s="117">
        <v>520</v>
      </c>
      <c r="E2078" s="34">
        <v>38.03</v>
      </c>
      <c r="F2078" s="116" t="s">
        <v>1527</v>
      </c>
    </row>
    <row r="2079" spans="1:6">
      <c r="A2079" s="116" t="s">
        <v>6382</v>
      </c>
      <c r="B2079" s="116" t="s">
        <v>6383</v>
      </c>
      <c r="C2079" s="116" t="s">
        <v>6384</v>
      </c>
      <c r="D2079" s="117">
        <v>520</v>
      </c>
      <c r="E2079" s="34">
        <v>8.6300000000000008</v>
      </c>
      <c r="F2079" s="116" t="s">
        <v>1527</v>
      </c>
    </row>
    <row r="2080" spans="1:6">
      <c r="A2080" s="116" t="s">
        <v>6385</v>
      </c>
      <c r="B2080" s="116" t="s">
        <v>6386</v>
      </c>
      <c r="C2080" s="116" t="s">
        <v>6387</v>
      </c>
      <c r="D2080" s="117">
        <v>520</v>
      </c>
      <c r="E2080" s="34">
        <v>23.05</v>
      </c>
      <c r="F2080" s="116" t="s">
        <v>1527</v>
      </c>
    </row>
    <row r="2081" spans="1:6">
      <c r="A2081" s="116" t="s">
        <v>6388</v>
      </c>
      <c r="B2081" s="116" t="s">
        <v>6389</v>
      </c>
      <c r="C2081" s="116" t="s">
        <v>6390</v>
      </c>
      <c r="D2081" s="117">
        <v>105</v>
      </c>
      <c r="E2081" s="34">
        <v>109.39</v>
      </c>
      <c r="F2081" s="116" t="s">
        <v>1527</v>
      </c>
    </row>
    <row r="2082" spans="1:6">
      <c r="A2082" s="116" t="s">
        <v>6391</v>
      </c>
      <c r="B2082" s="116" t="s">
        <v>6392</v>
      </c>
      <c r="C2082" s="116" t="s">
        <v>6393</v>
      </c>
      <c r="D2082" s="117">
        <v>105</v>
      </c>
      <c r="E2082" s="34">
        <v>109.39</v>
      </c>
      <c r="F2082" s="116" t="s">
        <v>1527</v>
      </c>
    </row>
    <row r="2083" spans="1:6">
      <c r="A2083" s="116" t="s">
        <v>6394</v>
      </c>
      <c r="B2083" s="116" t="s">
        <v>6395</v>
      </c>
      <c r="C2083" s="116" t="s">
        <v>6396</v>
      </c>
      <c r="D2083" s="117">
        <v>108</v>
      </c>
      <c r="E2083" s="34">
        <v>96.47</v>
      </c>
      <c r="F2083" s="116" t="s">
        <v>1527</v>
      </c>
    </row>
    <row r="2084" spans="1:6">
      <c r="A2084" s="116" t="s">
        <v>6397</v>
      </c>
      <c r="B2084" s="116" t="s">
        <v>6398</v>
      </c>
      <c r="C2084" s="116" t="s">
        <v>6399</v>
      </c>
      <c r="D2084" s="117">
        <v>533</v>
      </c>
      <c r="E2084" s="34">
        <v>93.02</v>
      </c>
      <c r="F2084" s="116" t="s">
        <v>1527</v>
      </c>
    </row>
    <row r="2085" spans="1:6">
      <c r="A2085" s="116" t="s">
        <v>8040</v>
      </c>
      <c r="B2085" s="116" t="s">
        <v>8041</v>
      </c>
      <c r="C2085" s="116" t="s">
        <v>8042</v>
      </c>
      <c r="D2085" s="117">
        <v>533</v>
      </c>
      <c r="E2085" s="34">
        <v>93.02</v>
      </c>
      <c r="F2085" s="116" t="s">
        <v>1527</v>
      </c>
    </row>
    <row r="2086" spans="1:6">
      <c r="A2086" s="116" t="s">
        <v>8043</v>
      </c>
      <c r="B2086" s="116" t="s">
        <v>8044</v>
      </c>
      <c r="C2086" s="116" t="s">
        <v>8045</v>
      </c>
      <c r="D2086" s="117">
        <v>533</v>
      </c>
      <c r="E2086" s="34">
        <v>93.02</v>
      </c>
      <c r="F2086" s="116" t="s">
        <v>1527</v>
      </c>
    </row>
    <row r="2087" spans="1:6">
      <c r="A2087" s="116" t="s">
        <v>6400</v>
      </c>
      <c r="B2087" s="116" t="s">
        <v>6401</v>
      </c>
      <c r="C2087" s="116" t="s">
        <v>6402</v>
      </c>
      <c r="D2087" s="117">
        <v>533</v>
      </c>
      <c r="E2087" s="34">
        <v>141.91</v>
      </c>
      <c r="F2087" s="116" t="s">
        <v>1527</v>
      </c>
    </row>
    <row r="2088" spans="1:6">
      <c r="A2088" s="116" t="s">
        <v>6403</v>
      </c>
      <c r="B2088" s="116" t="s">
        <v>6404</v>
      </c>
      <c r="C2088" s="116" t="s">
        <v>6405</v>
      </c>
      <c r="D2088" s="117">
        <v>105</v>
      </c>
      <c r="E2088" s="34">
        <v>121.96</v>
      </c>
      <c r="F2088" s="116" t="s">
        <v>1527</v>
      </c>
    </row>
    <row r="2089" spans="1:6">
      <c r="A2089" s="116" t="s">
        <v>6406</v>
      </c>
      <c r="B2089" s="116" t="s">
        <v>6407</v>
      </c>
      <c r="C2089" s="116" t="s">
        <v>6408</v>
      </c>
      <c r="D2089" s="117">
        <v>105</v>
      </c>
      <c r="E2089" s="34">
        <v>163.85</v>
      </c>
      <c r="F2089" s="116" t="s">
        <v>1527</v>
      </c>
    </row>
    <row r="2090" spans="1:6">
      <c r="A2090" s="116" t="s">
        <v>6409</v>
      </c>
      <c r="B2090" s="116" t="s">
        <v>6410</v>
      </c>
      <c r="C2090" s="116" t="s">
        <v>6411</v>
      </c>
      <c r="D2090" s="117">
        <v>155</v>
      </c>
      <c r="E2090" s="34">
        <v>276.64999999999998</v>
      </c>
      <c r="F2090" s="116" t="s">
        <v>1527</v>
      </c>
    </row>
    <row r="2091" spans="1:6">
      <c r="A2091" s="116" t="s">
        <v>6412</v>
      </c>
      <c r="B2091" s="116" t="s">
        <v>6413</v>
      </c>
      <c r="C2091" s="116" t="s">
        <v>6414</v>
      </c>
      <c r="D2091" s="117">
        <v>155</v>
      </c>
      <c r="E2091" s="34">
        <v>190.99</v>
      </c>
      <c r="F2091" s="116" t="s">
        <v>1527</v>
      </c>
    </row>
    <row r="2092" spans="1:6">
      <c r="A2092" s="116" t="s">
        <v>6415</v>
      </c>
      <c r="B2092" s="116" t="s">
        <v>6416</v>
      </c>
      <c r="C2092" s="116" t="s">
        <v>6417</v>
      </c>
      <c r="D2092" s="117">
        <v>700</v>
      </c>
      <c r="E2092" s="34">
        <v>115.94</v>
      </c>
      <c r="F2092" s="116" t="s">
        <v>1527</v>
      </c>
    </row>
    <row r="2093" spans="1:6">
      <c r="A2093" s="116" t="s">
        <v>6418</v>
      </c>
      <c r="B2093" s="116" t="s">
        <v>6419</v>
      </c>
      <c r="C2093" s="116" t="s">
        <v>6420</v>
      </c>
      <c r="D2093" s="117">
        <v>700</v>
      </c>
      <c r="E2093" s="34">
        <v>145.41999999999999</v>
      </c>
      <c r="F2093" s="116" t="s">
        <v>1527</v>
      </c>
    </row>
    <row r="2094" spans="1:6">
      <c r="A2094" s="116" t="s">
        <v>6421</v>
      </c>
      <c r="B2094" s="116" t="s">
        <v>6422</v>
      </c>
      <c r="C2094" s="116" t="s">
        <v>6423</v>
      </c>
      <c r="D2094" s="117">
        <v>700</v>
      </c>
      <c r="E2094" s="34">
        <v>174.9</v>
      </c>
      <c r="F2094" s="116" t="s">
        <v>1527</v>
      </c>
    </row>
    <row r="2095" spans="1:6">
      <c r="A2095" s="116" t="s">
        <v>6424</v>
      </c>
      <c r="B2095" s="116" t="s">
        <v>6425</v>
      </c>
      <c r="C2095" s="116" t="s">
        <v>6426</v>
      </c>
      <c r="D2095" s="117">
        <v>700</v>
      </c>
      <c r="E2095" s="34">
        <v>204.38</v>
      </c>
      <c r="F2095" s="116" t="s">
        <v>1527</v>
      </c>
    </row>
    <row r="2096" spans="1:6">
      <c r="A2096" s="116" t="s">
        <v>6427</v>
      </c>
      <c r="B2096" s="116" t="s">
        <v>6428</v>
      </c>
      <c r="C2096" s="116" t="s">
        <v>6429</v>
      </c>
      <c r="D2096" s="117">
        <v>154</v>
      </c>
      <c r="E2096" s="34">
        <v>433.63</v>
      </c>
      <c r="F2096" s="116" t="s">
        <v>1527</v>
      </c>
    </row>
    <row r="2097" spans="1:6">
      <c r="A2097" s="116" t="s">
        <v>6430</v>
      </c>
      <c r="B2097" s="116" t="s">
        <v>6431</v>
      </c>
      <c r="C2097" s="116" t="s">
        <v>6432</v>
      </c>
      <c r="D2097" s="117">
        <v>108</v>
      </c>
      <c r="E2097" s="34">
        <v>71.400000000000006</v>
      </c>
      <c r="F2097" s="116" t="s">
        <v>1527</v>
      </c>
    </row>
    <row r="2098" spans="1:6">
      <c r="A2098" s="116" t="s">
        <v>6433</v>
      </c>
      <c r="B2098" s="116" t="s">
        <v>6434</v>
      </c>
      <c r="C2098" s="116" t="s">
        <v>6435</v>
      </c>
      <c r="D2098" s="117">
        <v>105</v>
      </c>
      <c r="E2098" s="34">
        <v>400.19</v>
      </c>
      <c r="F2098" s="116" t="s">
        <v>1527</v>
      </c>
    </row>
    <row r="2099" spans="1:6">
      <c r="A2099" s="116" t="s">
        <v>6436</v>
      </c>
      <c r="B2099" s="116" t="s">
        <v>6437</v>
      </c>
      <c r="C2099" s="116" t="s">
        <v>6438</v>
      </c>
      <c r="D2099" s="117">
        <v>106</v>
      </c>
      <c r="E2099" s="34">
        <v>10679.98</v>
      </c>
      <c r="F2099" s="116" t="s">
        <v>1527</v>
      </c>
    </row>
    <row r="2100" spans="1:6">
      <c r="A2100" s="116" t="s">
        <v>6439</v>
      </c>
      <c r="B2100" s="116" t="s">
        <v>6440</v>
      </c>
      <c r="C2100" s="116" t="s">
        <v>6441</v>
      </c>
      <c r="D2100" s="117">
        <v>106</v>
      </c>
      <c r="E2100" s="34">
        <v>11837.5</v>
      </c>
      <c r="F2100" s="116" t="s">
        <v>1527</v>
      </c>
    </row>
    <row r="2101" spans="1:6">
      <c r="A2101" s="116" t="s">
        <v>6442</v>
      </c>
      <c r="B2101" s="116" t="s">
        <v>6443</v>
      </c>
      <c r="C2101" s="116" t="s">
        <v>6444</v>
      </c>
      <c r="D2101" s="117">
        <v>106</v>
      </c>
      <c r="E2101" s="34">
        <v>11803.5</v>
      </c>
      <c r="F2101" s="116" t="s">
        <v>1527</v>
      </c>
    </row>
    <row r="2102" spans="1:6">
      <c r="A2102" s="116" t="s">
        <v>6445</v>
      </c>
      <c r="B2102" s="116" t="s">
        <v>6446</v>
      </c>
      <c r="C2102" s="116" t="s">
        <v>6447</v>
      </c>
      <c r="D2102" s="117">
        <v>106</v>
      </c>
      <c r="E2102" s="34">
        <v>15311.92</v>
      </c>
      <c r="F2102" s="116" t="s">
        <v>1527</v>
      </c>
    </row>
    <row r="2103" spans="1:6">
      <c r="A2103" s="116" t="s">
        <v>6448</v>
      </c>
      <c r="B2103" s="116" t="s">
        <v>6449</v>
      </c>
      <c r="C2103" s="116" t="s">
        <v>6450</v>
      </c>
      <c r="D2103" s="117">
        <v>108</v>
      </c>
      <c r="E2103" s="34">
        <v>104.24</v>
      </c>
      <c r="F2103" s="116" t="s">
        <v>1527</v>
      </c>
    </row>
    <row r="2104" spans="1:6">
      <c r="A2104" s="116" t="s">
        <v>6451</v>
      </c>
      <c r="B2104" s="116" t="s">
        <v>6452</v>
      </c>
      <c r="C2104" s="116" t="s">
        <v>6453</v>
      </c>
      <c r="D2104" s="117">
        <v>108</v>
      </c>
      <c r="E2104" s="34">
        <v>381.63</v>
      </c>
      <c r="F2104" s="116" t="s">
        <v>1527</v>
      </c>
    </row>
    <row r="2105" spans="1:6">
      <c r="A2105" s="116" t="s">
        <v>6454</v>
      </c>
      <c r="B2105" s="116" t="s">
        <v>6455</v>
      </c>
      <c r="C2105" s="116" t="s">
        <v>6456</v>
      </c>
      <c r="D2105" s="117">
        <v>108</v>
      </c>
      <c r="E2105" s="34">
        <v>431.98</v>
      </c>
      <c r="F2105" s="116" t="s">
        <v>1527</v>
      </c>
    </row>
    <row r="2106" spans="1:6">
      <c r="A2106" s="116" t="s">
        <v>6457</v>
      </c>
      <c r="B2106" s="116" t="s">
        <v>6458</v>
      </c>
      <c r="C2106" s="116" t="s">
        <v>6459</v>
      </c>
      <c r="D2106" s="117">
        <v>108</v>
      </c>
      <c r="E2106" s="34">
        <v>482.36</v>
      </c>
      <c r="F2106" s="116" t="s">
        <v>1527</v>
      </c>
    </row>
    <row r="2107" spans="1:6">
      <c r="A2107" s="116" t="s">
        <v>6460</v>
      </c>
      <c r="B2107" s="116" t="s">
        <v>6461</v>
      </c>
      <c r="C2107" s="116" t="s">
        <v>6462</v>
      </c>
      <c r="D2107" s="117">
        <v>108</v>
      </c>
      <c r="E2107" s="34">
        <v>532.08000000000004</v>
      </c>
      <c r="F2107" s="116" t="s">
        <v>1527</v>
      </c>
    </row>
    <row r="2108" spans="1:6">
      <c r="A2108" s="116" t="s">
        <v>6463</v>
      </c>
      <c r="B2108" s="116" t="s">
        <v>6464</v>
      </c>
      <c r="C2108" s="116" t="s">
        <v>6465</v>
      </c>
      <c r="D2108" s="117">
        <v>108</v>
      </c>
      <c r="E2108" s="34">
        <v>99.92</v>
      </c>
      <c r="F2108" s="116" t="s">
        <v>1527</v>
      </c>
    </row>
    <row r="2109" spans="1:6">
      <c r="A2109" s="116" t="s">
        <v>6466</v>
      </c>
      <c r="B2109" s="116" t="s">
        <v>6467</v>
      </c>
      <c r="C2109" s="116" t="s">
        <v>6468</v>
      </c>
      <c r="D2109" s="117">
        <v>108</v>
      </c>
      <c r="E2109" s="34">
        <v>104.24</v>
      </c>
      <c r="F2109" s="116" t="s">
        <v>1527</v>
      </c>
    </row>
    <row r="2110" spans="1:6">
      <c r="A2110" s="116" t="s">
        <v>6469</v>
      </c>
      <c r="B2110" s="116" t="s">
        <v>6470</v>
      </c>
      <c r="C2110" s="116" t="s">
        <v>6471</v>
      </c>
      <c r="D2110" s="117">
        <v>108</v>
      </c>
      <c r="E2110" s="34">
        <v>47.27</v>
      </c>
      <c r="F2110" s="116" t="s">
        <v>1527</v>
      </c>
    </row>
    <row r="2111" spans="1:6">
      <c r="A2111" s="116" t="s">
        <v>6472</v>
      </c>
      <c r="B2111" s="116" t="s">
        <v>6473</v>
      </c>
      <c r="C2111" s="116" t="s">
        <v>6474</v>
      </c>
      <c r="D2111" s="117">
        <v>108</v>
      </c>
      <c r="E2111" s="34">
        <v>283.45</v>
      </c>
      <c r="F2111" s="116" t="s">
        <v>1527</v>
      </c>
    </row>
    <row r="2112" spans="1:6">
      <c r="A2112" s="116" t="s">
        <v>6475</v>
      </c>
      <c r="B2112" s="116" t="s">
        <v>6476</v>
      </c>
      <c r="C2112" s="116" t="s">
        <v>6477</v>
      </c>
      <c r="D2112" s="117">
        <v>108</v>
      </c>
      <c r="E2112" s="34">
        <v>331.28</v>
      </c>
      <c r="F2112" s="116" t="s">
        <v>1527</v>
      </c>
    </row>
    <row r="2113" spans="1:6">
      <c r="A2113" s="116" t="s">
        <v>6478</v>
      </c>
      <c r="B2113" s="116" t="s">
        <v>6479</v>
      </c>
      <c r="C2113" s="116" t="s">
        <v>5721</v>
      </c>
      <c r="D2113" s="117">
        <v>108</v>
      </c>
      <c r="E2113" s="34">
        <v>334.7</v>
      </c>
      <c r="F2113" s="116" t="s">
        <v>1527</v>
      </c>
    </row>
    <row r="2114" spans="1:6">
      <c r="A2114" s="116" t="s">
        <v>6480</v>
      </c>
      <c r="B2114" s="116" t="s">
        <v>6481</v>
      </c>
      <c r="C2114" s="116" t="s">
        <v>1887</v>
      </c>
      <c r="D2114" s="117">
        <v>108</v>
      </c>
      <c r="E2114" s="34">
        <v>372.13</v>
      </c>
      <c r="F2114" s="116" t="s">
        <v>1527</v>
      </c>
    </row>
    <row r="2115" spans="1:6">
      <c r="A2115" s="116" t="s">
        <v>6482</v>
      </c>
      <c r="B2115" s="116" t="s">
        <v>6483</v>
      </c>
      <c r="C2115" s="116" t="s">
        <v>1890</v>
      </c>
      <c r="D2115" s="117">
        <v>108</v>
      </c>
      <c r="E2115" s="34">
        <v>473.26</v>
      </c>
      <c r="F2115" s="116" t="s">
        <v>1527</v>
      </c>
    </row>
    <row r="2116" spans="1:6">
      <c r="A2116" s="116" t="s">
        <v>6484</v>
      </c>
      <c r="B2116" s="116" t="s">
        <v>6485</v>
      </c>
      <c r="C2116" s="116" t="s">
        <v>5785</v>
      </c>
      <c r="D2116" s="117">
        <v>108</v>
      </c>
      <c r="E2116" s="34">
        <v>499.01</v>
      </c>
      <c r="F2116" s="116" t="s">
        <v>1527</v>
      </c>
    </row>
    <row r="2117" spans="1:6">
      <c r="A2117" s="116" t="s">
        <v>6486</v>
      </c>
      <c r="B2117" s="116" t="s">
        <v>6487</v>
      </c>
      <c r="C2117" s="116" t="s">
        <v>5772</v>
      </c>
      <c r="D2117" s="117">
        <v>108</v>
      </c>
      <c r="E2117" s="34">
        <v>595.85</v>
      </c>
      <c r="F2117" s="116" t="s">
        <v>1527</v>
      </c>
    </row>
    <row r="2118" spans="1:6">
      <c r="A2118" s="116" t="s">
        <v>6488</v>
      </c>
      <c r="B2118" s="116" t="s">
        <v>6489</v>
      </c>
      <c r="C2118" s="116" t="s">
        <v>6490</v>
      </c>
      <c r="D2118" s="117">
        <v>108</v>
      </c>
      <c r="E2118" s="34">
        <v>149.72999999999999</v>
      </c>
      <c r="F2118" s="116" t="s">
        <v>1527</v>
      </c>
    </row>
    <row r="2119" spans="1:6">
      <c r="A2119" s="116" t="s">
        <v>6491</v>
      </c>
      <c r="B2119" s="116" t="s">
        <v>6492</v>
      </c>
      <c r="C2119" s="116" t="s">
        <v>6493</v>
      </c>
      <c r="D2119" s="117">
        <v>109</v>
      </c>
      <c r="E2119" s="34">
        <v>8941.3799999999992</v>
      </c>
      <c r="F2119" s="116" t="s">
        <v>1527</v>
      </c>
    </row>
    <row r="2120" spans="1:6">
      <c r="A2120" s="116" t="s">
        <v>6494</v>
      </c>
      <c r="B2120" s="116" t="s">
        <v>6495</v>
      </c>
      <c r="C2120" s="116" t="s">
        <v>6496</v>
      </c>
      <c r="D2120" s="117">
        <v>109</v>
      </c>
      <c r="E2120" s="34">
        <v>8484.48</v>
      </c>
      <c r="F2120" s="116" t="s">
        <v>1527</v>
      </c>
    </row>
    <row r="2121" spans="1:6">
      <c r="A2121" s="116" t="s">
        <v>6497</v>
      </c>
      <c r="B2121" s="116" t="s">
        <v>6498</v>
      </c>
      <c r="C2121" s="116" t="s">
        <v>6499</v>
      </c>
      <c r="D2121" s="117">
        <v>109</v>
      </c>
      <c r="E2121" s="34">
        <v>9971.2800000000007</v>
      </c>
      <c r="F2121" s="116" t="s">
        <v>1527</v>
      </c>
    </row>
    <row r="2122" spans="1:6">
      <c r="A2122" s="116" t="s">
        <v>6500</v>
      </c>
      <c r="B2122" s="116" t="s">
        <v>6501</v>
      </c>
      <c r="C2122" s="116" t="s">
        <v>6502</v>
      </c>
      <c r="D2122" s="117">
        <v>111</v>
      </c>
      <c r="E2122" s="34">
        <v>661.99</v>
      </c>
      <c r="F2122" s="116" t="s">
        <v>1527</v>
      </c>
    </row>
    <row r="2123" spans="1:6">
      <c r="A2123" s="116" t="s">
        <v>6503</v>
      </c>
      <c r="B2123" s="116" t="s">
        <v>6504</v>
      </c>
      <c r="C2123" s="116" t="s">
        <v>6505</v>
      </c>
      <c r="D2123" s="117">
        <v>111</v>
      </c>
      <c r="E2123" s="34">
        <v>683.73</v>
      </c>
      <c r="F2123" s="116" t="s">
        <v>1527</v>
      </c>
    </row>
    <row r="2124" spans="1:6">
      <c r="A2124" s="116" t="s">
        <v>8320</v>
      </c>
      <c r="B2124" s="116" t="s">
        <v>8321</v>
      </c>
      <c r="C2124" s="116" t="s">
        <v>8322</v>
      </c>
      <c r="D2124" s="117">
        <v>109</v>
      </c>
      <c r="E2124" s="34">
        <v>702.2</v>
      </c>
      <c r="F2124" s="116" t="s">
        <v>1527</v>
      </c>
    </row>
    <row r="2125" spans="1:6">
      <c r="A2125" s="116" t="s">
        <v>6506</v>
      </c>
      <c r="B2125" s="116" t="s">
        <v>6507</v>
      </c>
      <c r="C2125" s="116" t="s">
        <v>6508</v>
      </c>
      <c r="D2125" s="117">
        <v>109</v>
      </c>
      <c r="E2125" s="34">
        <v>841.63</v>
      </c>
      <c r="F2125" s="116" t="s">
        <v>1527</v>
      </c>
    </row>
    <row r="2126" spans="1:6">
      <c r="A2126" s="116" t="s">
        <v>6509</v>
      </c>
      <c r="B2126" s="116" t="s">
        <v>6510</v>
      </c>
      <c r="C2126" s="116" t="s">
        <v>6511</v>
      </c>
      <c r="D2126" s="117">
        <v>109</v>
      </c>
      <c r="E2126" s="34">
        <v>1007.79</v>
      </c>
      <c r="F2126" s="116" t="s">
        <v>1527</v>
      </c>
    </row>
    <row r="2127" spans="1:6">
      <c r="A2127" s="116" t="s">
        <v>8323</v>
      </c>
      <c r="B2127" s="116" t="s">
        <v>8324</v>
      </c>
      <c r="C2127" s="116" t="s">
        <v>8325</v>
      </c>
      <c r="D2127" s="117">
        <v>109</v>
      </c>
      <c r="E2127" s="34">
        <v>1196.3499999999999</v>
      </c>
      <c r="F2127" s="116" t="s">
        <v>1527</v>
      </c>
    </row>
    <row r="2128" spans="1:6">
      <c r="A2128" s="116" t="s">
        <v>6512</v>
      </c>
      <c r="B2128" s="116" t="s">
        <v>6513</v>
      </c>
      <c r="C2128" s="116" t="s">
        <v>6514</v>
      </c>
      <c r="D2128" s="117">
        <v>109</v>
      </c>
      <c r="E2128" s="34">
        <v>1196.3499999999999</v>
      </c>
      <c r="F2128" s="116" t="s">
        <v>1527</v>
      </c>
    </row>
    <row r="2129" spans="1:6">
      <c r="A2129" s="116" t="s">
        <v>8326</v>
      </c>
      <c r="B2129" s="116" t="s">
        <v>8327</v>
      </c>
      <c r="C2129" s="116" t="s">
        <v>8328</v>
      </c>
      <c r="D2129" s="117">
        <v>109</v>
      </c>
      <c r="E2129" s="34">
        <v>1356.29</v>
      </c>
      <c r="F2129" s="116" t="s">
        <v>1527</v>
      </c>
    </row>
    <row r="2130" spans="1:6">
      <c r="A2130" s="116" t="s">
        <v>6515</v>
      </c>
      <c r="B2130" s="116" t="s">
        <v>6516</v>
      </c>
      <c r="C2130" s="116" t="s">
        <v>6517</v>
      </c>
      <c r="D2130" s="117">
        <v>111</v>
      </c>
      <c r="E2130" s="34">
        <v>902.84</v>
      </c>
      <c r="F2130" s="116" t="s">
        <v>1527</v>
      </c>
    </row>
    <row r="2131" spans="1:6">
      <c r="A2131" s="116" t="s">
        <v>6518</v>
      </c>
      <c r="B2131" s="116" t="s">
        <v>6519</v>
      </c>
      <c r="C2131" s="116" t="s">
        <v>6520</v>
      </c>
      <c r="D2131" s="117">
        <v>111</v>
      </c>
      <c r="E2131" s="34">
        <v>1141.1600000000001</v>
      </c>
      <c r="F2131" s="116" t="s">
        <v>1527</v>
      </c>
    </row>
    <row r="2132" spans="1:6">
      <c r="A2132" s="116" t="s">
        <v>6521</v>
      </c>
      <c r="B2132" s="116" t="s">
        <v>6522</v>
      </c>
      <c r="C2132" s="116" t="s">
        <v>6523</v>
      </c>
      <c r="D2132" s="117">
        <v>111</v>
      </c>
      <c r="E2132" s="34">
        <v>1229.22</v>
      </c>
      <c r="F2132" s="116" t="s">
        <v>1527</v>
      </c>
    </row>
    <row r="2133" spans="1:6">
      <c r="A2133" s="116" t="s">
        <v>6524</v>
      </c>
      <c r="B2133" s="116" t="s">
        <v>6525</v>
      </c>
      <c r="C2133" s="116" t="s">
        <v>6526</v>
      </c>
      <c r="D2133" s="117">
        <v>111</v>
      </c>
      <c r="E2133" s="34">
        <v>1158.2</v>
      </c>
      <c r="F2133" s="116" t="s">
        <v>1527</v>
      </c>
    </row>
    <row r="2134" spans="1:6">
      <c r="A2134" s="116" t="s">
        <v>6527</v>
      </c>
      <c r="B2134" s="116" t="s">
        <v>6528</v>
      </c>
      <c r="C2134" s="116" t="s">
        <v>6529</v>
      </c>
      <c r="D2134" s="117">
        <v>111</v>
      </c>
      <c r="E2134" s="34">
        <v>1301.22</v>
      </c>
      <c r="F2134" s="116" t="s">
        <v>1527</v>
      </c>
    </row>
    <row r="2135" spans="1:6">
      <c r="A2135" s="116" t="s">
        <v>6530</v>
      </c>
      <c r="B2135" s="116" t="s">
        <v>6531</v>
      </c>
      <c r="C2135" s="116" t="s">
        <v>6532</v>
      </c>
      <c r="D2135" s="117">
        <v>113</v>
      </c>
      <c r="E2135" s="34">
        <v>78.58</v>
      </c>
      <c r="F2135" s="116" t="s">
        <v>1527</v>
      </c>
    </row>
    <row r="2136" spans="1:6">
      <c r="A2136" s="116" t="s">
        <v>6533</v>
      </c>
      <c r="B2136" s="116" t="s">
        <v>6534</v>
      </c>
      <c r="C2136" s="116" t="s">
        <v>6535</v>
      </c>
      <c r="D2136" s="117">
        <v>113</v>
      </c>
      <c r="E2136" s="34">
        <v>448.09</v>
      </c>
      <c r="F2136" s="116" t="s">
        <v>1527</v>
      </c>
    </row>
    <row r="2137" spans="1:6">
      <c r="A2137" s="116" t="s">
        <v>6536</v>
      </c>
      <c r="B2137" s="116" t="s">
        <v>6537</v>
      </c>
      <c r="C2137" s="116" t="s">
        <v>6538</v>
      </c>
      <c r="D2137" s="117">
        <v>113</v>
      </c>
      <c r="E2137" s="34">
        <v>118.91</v>
      </c>
      <c r="F2137" s="116" t="s">
        <v>1527</v>
      </c>
    </row>
    <row r="2138" spans="1:6">
      <c r="A2138" s="116" t="s">
        <v>6539</v>
      </c>
      <c r="B2138" s="116" t="s">
        <v>6540</v>
      </c>
      <c r="C2138" s="116" t="s">
        <v>6541</v>
      </c>
      <c r="D2138" s="117">
        <v>113</v>
      </c>
      <c r="E2138" s="34">
        <v>96.91</v>
      </c>
      <c r="F2138" s="116" t="s">
        <v>1527</v>
      </c>
    </row>
    <row r="2139" spans="1:6">
      <c r="A2139" s="116" t="s">
        <v>6542</v>
      </c>
      <c r="B2139" s="116" t="s">
        <v>6543</v>
      </c>
      <c r="C2139" s="116" t="s">
        <v>6544</v>
      </c>
      <c r="D2139" s="117">
        <v>113</v>
      </c>
      <c r="E2139" s="34">
        <v>763.55</v>
      </c>
      <c r="F2139" s="116" t="s">
        <v>1527</v>
      </c>
    </row>
    <row r="2140" spans="1:6">
      <c r="A2140" s="116" t="s">
        <v>6545</v>
      </c>
      <c r="B2140" s="116" t="s">
        <v>6546</v>
      </c>
      <c r="C2140" s="116" t="s">
        <v>6547</v>
      </c>
      <c r="D2140" s="117">
        <v>156</v>
      </c>
      <c r="E2140" s="34">
        <v>97.8</v>
      </c>
      <c r="F2140" s="116" t="s">
        <v>1527</v>
      </c>
    </row>
    <row r="2141" spans="1:6">
      <c r="A2141" s="116" t="s">
        <v>6548</v>
      </c>
      <c r="B2141" s="116" t="s">
        <v>6549</v>
      </c>
      <c r="C2141" s="116" t="s">
        <v>6550</v>
      </c>
      <c r="D2141" s="117">
        <v>156</v>
      </c>
      <c r="E2141" s="34">
        <v>60.78</v>
      </c>
      <c r="F2141" s="116" t="s">
        <v>1527</v>
      </c>
    </row>
    <row r="2142" spans="1:6">
      <c r="A2142" s="116" t="s">
        <v>6551</v>
      </c>
      <c r="B2142" s="116" t="s">
        <v>6552</v>
      </c>
      <c r="C2142" s="116" t="s">
        <v>6553</v>
      </c>
      <c r="D2142" s="117">
        <v>160</v>
      </c>
      <c r="E2142" s="34">
        <v>139.65</v>
      </c>
      <c r="F2142" s="116" t="s">
        <v>1527</v>
      </c>
    </row>
    <row r="2143" spans="1:6">
      <c r="A2143" s="116" t="s">
        <v>6554</v>
      </c>
      <c r="B2143" s="116" t="s">
        <v>6555</v>
      </c>
      <c r="C2143" s="116" t="s">
        <v>6556</v>
      </c>
      <c r="D2143" s="117">
        <v>160</v>
      </c>
      <c r="E2143" s="34">
        <v>164.15</v>
      </c>
      <c r="F2143" s="116" t="s">
        <v>1527</v>
      </c>
    </row>
    <row r="2144" spans="1:6">
      <c r="A2144" s="116" t="s">
        <v>6557</v>
      </c>
      <c r="B2144" s="116" t="s">
        <v>6558</v>
      </c>
      <c r="C2144" s="116" t="s">
        <v>6559</v>
      </c>
      <c r="D2144" s="117">
        <v>105</v>
      </c>
      <c r="E2144" s="34">
        <v>121.96</v>
      </c>
      <c r="F2144" s="116" t="s">
        <v>1527</v>
      </c>
    </row>
    <row r="2145" spans="1:6">
      <c r="A2145" s="116" t="s">
        <v>6560</v>
      </c>
      <c r="B2145" s="116" t="s">
        <v>6561</v>
      </c>
      <c r="C2145" s="116" t="s">
        <v>6562</v>
      </c>
      <c r="D2145" s="117">
        <v>105</v>
      </c>
      <c r="E2145" s="34">
        <v>121.96</v>
      </c>
      <c r="F2145" s="116" t="s">
        <v>1527</v>
      </c>
    </row>
    <row r="2146" spans="1:6">
      <c r="A2146" s="116" t="s">
        <v>6563</v>
      </c>
      <c r="B2146" s="116" t="s">
        <v>6564</v>
      </c>
      <c r="C2146" s="116" t="s">
        <v>6565</v>
      </c>
      <c r="D2146" s="117">
        <v>105</v>
      </c>
      <c r="E2146" s="34">
        <v>121.96</v>
      </c>
      <c r="F2146" s="116" t="s">
        <v>1527</v>
      </c>
    </row>
    <row r="2147" spans="1:6">
      <c r="A2147" s="116" t="s">
        <v>6566</v>
      </c>
      <c r="B2147" s="116" t="s">
        <v>6567</v>
      </c>
      <c r="C2147" s="116" t="s">
        <v>6568</v>
      </c>
      <c r="D2147" s="117">
        <v>105</v>
      </c>
      <c r="E2147" s="34">
        <v>519.4</v>
      </c>
      <c r="F2147" s="116" t="s">
        <v>1527</v>
      </c>
    </row>
    <row r="2148" spans="1:6">
      <c r="A2148" s="116" t="s">
        <v>6569</v>
      </c>
      <c r="B2148" s="116" t="s">
        <v>6570</v>
      </c>
      <c r="C2148" s="116" t="s">
        <v>6571</v>
      </c>
      <c r="D2148" s="117">
        <v>105</v>
      </c>
      <c r="E2148" s="34">
        <v>562.03</v>
      </c>
      <c r="F2148" s="116" t="s">
        <v>1527</v>
      </c>
    </row>
    <row r="2149" spans="1:6">
      <c r="A2149" s="116" t="s">
        <v>6572</v>
      </c>
      <c r="B2149" s="116" t="s">
        <v>6573</v>
      </c>
      <c r="C2149" s="116" t="s">
        <v>6574</v>
      </c>
      <c r="D2149" s="117">
        <v>105</v>
      </c>
      <c r="E2149" s="34">
        <v>590.91</v>
      </c>
      <c r="F2149" s="116" t="s">
        <v>1527</v>
      </c>
    </row>
    <row r="2150" spans="1:6">
      <c r="A2150" s="116" t="s">
        <v>6575</v>
      </c>
      <c r="B2150" s="116" t="s">
        <v>6576</v>
      </c>
      <c r="C2150" s="116" t="s">
        <v>6577</v>
      </c>
      <c r="D2150" s="117">
        <v>105</v>
      </c>
      <c r="E2150" s="34">
        <v>105.21</v>
      </c>
      <c r="F2150" s="116" t="s">
        <v>1527</v>
      </c>
    </row>
    <row r="2151" spans="1:6">
      <c r="A2151" s="116" t="s">
        <v>6578</v>
      </c>
      <c r="B2151" s="116" t="s">
        <v>6579</v>
      </c>
      <c r="C2151" s="116" t="s">
        <v>6580</v>
      </c>
      <c r="D2151" s="117">
        <v>105</v>
      </c>
      <c r="E2151" s="34">
        <v>105.21</v>
      </c>
      <c r="F2151" s="116" t="s">
        <v>1527</v>
      </c>
    </row>
    <row r="2152" spans="1:6">
      <c r="A2152" s="116" t="s">
        <v>6581</v>
      </c>
      <c r="B2152" s="116" t="s">
        <v>6582</v>
      </c>
      <c r="C2152" s="116" t="s">
        <v>6583</v>
      </c>
      <c r="D2152" s="117">
        <v>109</v>
      </c>
      <c r="E2152" s="34">
        <v>4642.34</v>
      </c>
      <c r="F2152" s="116" t="s">
        <v>1527</v>
      </c>
    </row>
    <row r="2153" spans="1:6">
      <c r="A2153" s="116" t="s">
        <v>6584</v>
      </c>
      <c r="B2153" s="116" t="s">
        <v>6585</v>
      </c>
      <c r="C2153" s="116" t="s">
        <v>6586</v>
      </c>
      <c r="D2153" s="117">
        <v>120</v>
      </c>
      <c r="E2153" s="34">
        <v>42.66</v>
      </c>
      <c r="F2153" s="116" t="s">
        <v>1527</v>
      </c>
    </row>
    <row r="2154" spans="1:6">
      <c r="A2154" s="116" t="s">
        <v>6587</v>
      </c>
      <c r="B2154" s="116" t="s">
        <v>6588</v>
      </c>
      <c r="C2154" s="116" t="s">
        <v>6589</v>
      </c>
      <c r="D2154" s="117">
        <v>120</v>
      </c>
      <c r="E2154" s="34">
        <v>42.66</v>
      </c>
      <c r="F2154" s="116" t="s">
        <v>1527</v>
      </c>
    </row>
    <row r="2155" spans="1:6">
      <c r="A2155" s="116" t="s">
        <v>6590</v>
      </c>
      <c r="B2155" s="116" t="s">
        <v>6591</v>
      </c>
      <c r="C2155" s="116" t="s">
        <v>6592</v>
      </c>
      <c r="D2155" s="117">
        <v>120</v>
      </c>
      <c r="E2155" s="34">
        <v>13.8</v>
      </c>
      <c r="F2155" s="116" t="s">
        <v>1527</v>
      </c>
    </row>
    <row r="2156" spans="1:6">
      <c r="A2156" s="116" t="s">
        <v>6593</v>
      </c>
      <c r="B2156" s="116" t="s">
        <v>6594</v>
      </c>
      <c r="C2156" s="116" t="s">
        <v>6595</v>
      </c>
      <c r="D2156" s="117">
        <v>120</v>
      </c>
      <c r="E2156" s="34">
        <v>75.47</v>
      </c>
      <c r="F2156" s="116" t="s">
        <v>1527</v>
      </c>
    </row>
    <row r="2157" spans="1:6">
      <c r="A2157" s="116" t="s">
        <v>8046</v>
      </c>
      <c r="B2157" s="116" t="s">
        <v>8047</v>
      </c>
      <c r="C2157" s="116" t="s">
        <v>8048</v>
      </c>
      <c r="D2157" s="117">
        <v>120</v>
      </c>
      <c r="E2157" s="34">
        <v>24.25</v>
      </c>
      <c r="F2157" s="116" t="s">
        <v>1527</v>
      </c>
    </row>
    <row r="2158" spans="1:6">
      <c r="A2158" s="116" t="s">
        <v>6596</v>
      </c>
      <c r="B2158" s="116" t="s">
        <v>6597</v>
      </c>
      <c r="C2158" s="116" t="s">
        <v>6598</v>
      </c>
      <c r="D2158" s="117">
        <v>120</v>
      </c>
      <c r="E2158" s="34">
        <v>26.3</v>
      </c>
      <c r="F2158" s="116" t="s">
        <v>1527</v>
      </c>
    </row>
    <row r="2159" spans="1:6">
      <c r="A2159" s="116" t="s">
        <v>6599</v>
      </c>
      <c r="B2159" s="116" t="s">
        <v>6600</v>
      </c>
      <c r="C2159" s="116" t="s">
        <v>6601</v>
      </c>
      <c r="D2159" s="117">
        <v>120</v>
      </c>
      <c r="E2159" s="34">
        <v>14.22</v>
      </c>
      <c r="F2159" s="116" t="s">
        <v>1527</v>
      </c>
    </row>
    <row r="2160" spans="1:6">
      <c r="A2160" s="116" t="s">
        <v>6602</v>
      </c>
      <c r="B2160" s="116" t="s">
        <v>6603</v>
      </c>
      <c r="C2160" s="116" t="s">
        <v>6604</v>
      </c>
      <c r="D2160" s="117">
        <v>120</v>
      </c>
      <c r="E2160" s="34">
        <v>4.3</v>
      </c>
      <c r="F2160" s="116" t="s">
        <v>1527</v>
      </c>
    </row>
    <row r="2161" spans="1:6">
      <c r="A2161" s="116" t="s">
        <v>8049</v>
      </c>
      <c r="B2161" s="116" t="s">
        <v>8050</v>
      </c>
      <c r="C2161" s="116" t="s">
        <v>8051</v>
      </c>
      <c r="D2161" s="117">
        <v>152</v>
      </c>
      <c r="E2161" s="34">
        <v>3.8</v>
      </c>
      <c r="F2161" s="116" t="s">
        <v>1527</v>
      </c>
    </row>
    <row r="2162" spans="1:6">
      <c r="A2162" s="116" t="s">
        <v>6605</v>
      </c>
      <c r="B2162" s="116" t="s">
        <v>6606</v>
      </c>
      <c r="C2162" s="116" t="s">
        <v>6607</v>
      </c>
      <c r="D2162" s="117">
        <v>152</v>
      </c>
      <c r="E2162" s="34">
        <v>1.18</v>
      </c>
      <c r="F2162" s="116" t="s">
        <v>1527</v>
      </c>
    </row>
    <row r="2163" spans="1:6">
      <c r="A2163" s="116" t="s">
        <v>6608</v>
      </c>
      <c r="B2163" s="116" t="s">
        <v>6609</v>
      </c>
      <c r="C2163" s="116" t="s">
        <v>6610</v>
      </c>
      <c r="D2163" s="117">
        <v>152</v>
      </c>
      <c r="E2163" s="34">
        <v>0.64</v>
      </c>
      <c r="F2163" s="116" t="s">
        <v>1527</v>
      </c>
    </row>
    <row r="2164" spans="1:6">
      <c r="A2164" s="116" t="s">
        <v>6611</v>
      </c>
      <c r="B2164" s="116" t="s">
        <v>6612</v>
      </c>
      <c r="C2164" s="116" t="s">
        <v>6613</v>
      </c>
      <c r="D2164" s="117">
        <v>601</v>
      </c>
      <c r="E2164" s="34">
        <v>2380.4699999999998</v>
      </c>
      <c r="F2164" s="116" t="s">
        <v>1527</v>
      </c>
    </row>
    <row r="2165" spans="1:6">
      <c r="A2165" s="116" t="s">
        <v>6614</v>
      </c>
      <c r="B2165" s="116" t="s">
        <v>6615</v>
      </c>
      <c r="C2165" s="116" t="s">
        <v>6616</v>
      </c>
      <c r="D2165" s="117">
        <v>105</v>
      </c>
      <c r="E2165" s="34">
        <v>398.55</v>
      </c>
      <c r="F2165" s="116" t="s">
        <v>1527</v>
      </c>
    </row>
    <row r="2166" spans="1:6">
      <c r="A2166" s="116" t="s">
        <v>6617</v>
      </c>
      <c r="B2166" s="116" t="s">
        <v>6618</v>
      </c>
      <c r="C2166" s="116" t="s">
        <v>6619</v>
      </c>
      <c r="D2166" s="117">
        <v>105</v>
      </c>
      <c r="E2166" s="34">
        <v>451.39</v>
      </c>
      <c r="F2166" s="116" t="s">
        <v>1527</v>
      </c>
    </row>
    <row r="2167" spans="1:6">
      <c r="A2167" s="116" t="s">
        <v>6620</v>
      </c>
      <c r="B2167" s="116" t="s">
        <v>6621</v>
      </c>
      <c r="C2167" s="116" t="s">
        <v>6622</v>
      </c>
      <c r="D2167" s="117">
        <v>154</v>
      </c>
      <c r="E2167" s="34">
        <v>119.76</v>
      </c>
      <c r="F2167" s="116" t="s">
        <v>1527</v>
      </c>
    </row>
    <row r="2168" spans="1:6">
      <c r="A2168" s="116" t="s">
        <v>6623</v>
      </c>
      <c r="B2168" s="116" t="s">
        <v>6624</v>
      </c>
      <c r="C2168" s="116" t="s">
        <v>6625</v>
      </c>
      <c r="D2168" s="117">
        <v>154</v>
      </c>
      <c r="E2168" s="34">
        <v>89</v>
      </c>
      <c r="F2168" s="116" t="s">
        <v>1527</v>
      </c>
    </row>
    <row r="2169" spans="1:6">
      <c r="A2169" s="116" t="s">
        <v>6626</v>
      </c>
      <c r="B2169" s="116" t="s">
        <v>6627</v>
      </c>
      <c r="C2169" s="116" t="s">
        <v>6628</v>
      </c>
      <c r="D2169" s="117">
        <v>154</v>
      </c>
      <c r="E2169" s="34">
        <v>133.38</v>
      </c>
      <c r="F2169" s="116" t="s">
        <v>1527</v>
      </c>
    </row>
    <row r="2170" spans="1:6">
      <c r="A2170" s="116" t="s">
        <v>6629</v>
      </c>
      <c r="B2170" s="116" t="s">
        <v>6630</v>
      </c>
      <c r="C2170" s="116" t="s">
        <v>6631</v>
      </c>
      <c r="D2170" s="117">
        <v>154</v>
      </c>
      <c r="E2170" s="34">
        <v>96.25</v>
      </c>
      <c r="F2170" s="116" t="s">
        <v>1527</v>
      </c>
    </row>
    <row r="2171" spans="1:6">
      <c r="A2171" s="116" t="s">
        <v>6632</v>
      </c>
      <c r="B2171" s="116" t="s">
        <v>6633</v>
      </c>
      <c r="C2171" s="116" t="s">
        <v>6634</v>
      </c>
      <c r="D2171" s="117">
        <v>154</v>
      </c>
      <c r="E2171" s="34">
        <v>147.01</v>
      </c>
      <c r="F2171" s="116" t="s">
        <v>1527</v>
      </c>
    </row>
    <row r="2172" spans="1:6">
      <c r="A2172" s="116" t="s">
        <v>6635</v>
      </c>
      <c r="B2172" s="116" t="s">
        <v>6636</v>
      </c>
      <c r="C2172" s="116" t="s">
        <v>6637</v>
      </c>
      <c r="D2172" s="117">
        <v>111</v>
      </c>
      <c r="E2172" s="34">
        <v>1520.9</v>
      </c>
      <c r="F2172" s="116" t="s">
        <v>1527</v>
      </c>
    </row>
    <row r="2173" spans="1:6">
      <c r="A2173" s="116" t="s">
        <v>6638</v>
      </c>
      <c r="B2173" s="116" t="s">
        <v>6639</v>
      </c>
      <c r="C2173" s="116" t="s">
        <v>6640</v>
      </c>
      <c r="D2173" s="117">
        <v>111</v>
      </c>
      <c r="E2173" s="34">
        <v>1323.94</v>
      </c>
      <c r="F2173" s="116" t="s">
        <v>1527</v>
      </c>
    </row>
    <row r="2174" spans="1:6">
      <c r="A2174" s="116" t="s">
        <v>6641</v>
      </c>
      <c r="B2174" s="116" t="s">
        <v>6642</v>
      </c>
      <c r="C2174" s="116" t="s">
        <v>6643</v>
      </c>
      <c r="D2174" s="117">
        <v>111</v>
      </c>
      <c r="E2174" s="34">
        <v>1466.92</v>
      </c>
      <c r="F2174" s="116" t="s">
        <v>1527</v>
      </c>
    </row>
    <row r="2175" spans="1:6">
      <c r="A2175" s="116" t="s">
        <v>6644</v>
      </c>
      <c r="B2175" s="116" t="s">
        <v>6645</v>
      </c>
      <c r="C2175" s="116" t="s">
        <v>6646</v>
      </c>
      <c r="D2175" s="117">
        <v>111</v>
      </c>
      <c r="E2175" s="34">
        <v>1341.91</v>
      </c>
      <c r="F2175" s="116" t="s">
        <v>1527</v>
      </c>
    </row>
    <row r="2176" spans="1:6">
      <c r="A2176" s="116" t="s">
        <v>6647</v>
      </c>
      <c r="B2176" s="116" t="s">
        <v>6648</v>
      </c>
      <c r="C2176" s="116" t="s">
        <v>6649</v>
      </c>
      <c r="D2176" s="117">
        <v>111</v>
      </c>
      <c r="E2176" s="34">
        <v>1484.91</v>
      </c>
      <c r="F2176" s="116" t="s">
        <v>1527</v>
      </c>
    </row>
    <row r="2177" spans="1:6">
      <c r="A2177" s="116" t="s">
        <v>6650</v>
      </c>
      <c r="B2177" s="116" t="s">
        <v>6651</v>
      </c>
      <c r="C2177" s="116" t="s">
        <v>6652</v>
      </c>
      <c r="D2177" s="117">
        <v>173</v>
      </c>
      <c r="E2177" s="34">
        <v>4563.72</v>
      </c>
      <c r="F2177" s="116" t="s">
        <v>1527</v>
      </c>
    </row>
    <row r="2178" spans="1:6">
      <c r="A2178" s="116" t="s">
        <v>6653</v>
      </c>
      <c r="B2178" s="116" t="s">
        <v>6654</v>
      </c>
      <c r="C2178" s="116" t="s">
        <v>4410</v>
      </c>
      <c r="D2178" s="117">
        <v>173</v>
      </c>
      <c r="E2178" s="34">
        <v>7881.41</v>
      </c>
      <c r="F2178" s="116" t="s">
        <v>1527</v>
      </c>
    </row>
    <row r="2179" spans="1:6">
      <c r="A2179" s="116" t="s">
        <v>6655</v>
      </c>
      <c r="B2179" s="116" t="s">
        <v>6656</v>
      </c>
      <c r="C2179" s="116" t="s">
        <v>6657</v>
      </c>
      <c r="D2179" s="117">
        <v>173</v>
      </c>
      <c r="E2179" s="34">
        <v>2434.48</v>
      </c>
      <c r="F2179" s="116" t="s">
        <v>1527</v>
      </c>
    </row>
    <row r="2180" spans="1:6">
      <c r="A2180" s="116" t="s">
        <v>6658</v>
      </c>
      <c r="B2180" s="116" t="s">
        <v>6659</v>
      </c>
      <c r="C2180" s="116" t="s">
        <v>6660</v>
      </c>
      <c r="D2180" s="117">
        <v>173</v>
      </c>
      <c r="E2180" s="34">
        <v>2798</v>
      </c>
      <c r="F2180" s="116" t="s">
        <v>1527</v>
      </c>
    </row>
    <row r="2181" spans="1:6">
      <c r="A2181" s="116" t="s">
        <v>6661</v>
      </c>
      <c r="B2181" s="116" t="s">
        <v>6662</v>
      </c>
      <c r="C2181" s="116" t="s">
        <v>6663</v>
      </c>
      <c r="D2181" s="117">
        <v>110</v>
      </c>
      <c r="E2181" s="34">
        <v>1969.55</v>
      </c>
      <c r="F2181" s="116" t="s">
        <v>1527</v>
      </c>
    </row>
    <row r="2182" spans="1:6">
      <c r="A2182" s="116" t="s">
        <v>6664</v>
      </c>
      <c r="B2182" s="116" t="s">
        <v>6665</v>
      </c>
      <c r="C2182" s="116" t="s">
        <v>6666</v>
      </c>
      <c r="D2182" s="117">
        <v>110</v>
      </c>
      <c r="E2182" s="34">
        <v>1847.86</v>
      </c>
      <c r="F2182" s="116" t="s">
        <v>1527</v>
      </c>
    </row>
    <row r="2183" spans="1:6">
      <c r="A2183" s="116" t="s">
        <v>6667</v>
      </c>
      <c r="B2183" s="116" t="s">
        <v>6668</v>
      </c>
      <c r="C2183" s="116" t="s">
        <v>6669</v>
      </c>
      <c r="D2183" s="117">
        <v>110</v>
      </c>
      <c r="E2183" s="34">
        <v>4228.8</v>
      </c>
      <c r="F2183" s="116" t="s">
        <v>1527</v>
      </c>
    </row>
    <row r="2184" spans="1:6">
      <c r="A2184" s="116" t="s">
        <v>6670</v>
      </c>
      <c r="B2184" s="116" t="s">
        <v>6671</v>
      </c>
      <c r="C2184" s="116" t="s">
        <v>5305</v>
      </c>
      <c r="D2184" s="117">
        <v>110</v>
      </c>
      <c r="E2184" s="34">
        <v>1125.28</v>
      </c>
      <c r="F2184" s="116" t="s">
        <v>1527</v>
      </c>
    </row>
    <row r="2185" spans="1:6">
      <c r="A2185" s="116" t="s">
        <v>6672</v>
      </c>
      <c r="B2185" s="116" t="s">
        <v>6673</v>
      </c>
      <c r="C2185" s="116" t="s">
        <v>6674</v>
      </c>
      <c r="D2185" s="117">
        <v>152</v>
      </c>
      <c r="E2185" s="34">
        <v>1.02</v>
      </c>
      <c r="F2185" s="116" t="s">
        <v>1527</v>
      </c>
    </row>
    <row r="2186" spans="1:6">
      <c r="A2186" s="116" t="s">
        <v>6675</v>
      </c>
      <c r="B2186" s="116" t="s">
        <v>6676</v>
      </c>
      <c r="C2186" s="116" t="s">
        <v>6677</v>
      </c>
      <c r="D2186" s="117">
        <v>160</v>
      </c>
      <c r="E2186" s="34">
        <v>8</v>
      </c>
      <c r="F2186" s="116" t="s">
        <v>1527</v>
      </c>
    </row>
    <row r="2187" spans="1:6">
      <c r="A2187" s="116" t="s">
        <v>6678</v>
      </c>
      <c r="B2187" s="116" t="s">
        <v>6679</v>
      </c>
      <c r="C2187" s="116" t="s">
        <v>6680</v>
      </c>
      <c r="D2187" s="117">
        <v>160</v>
      </c>
      <c r="E2187" s="34">
        <v>12.28</v>
      </c>
      <c r="F2187" s="116" t="s">
        <v>1527</v>
      </c>
    </row>
    <row r="2188" spans="1:6">
      <c r="A2188" s="116" t="s">
        <v>6681</v>
      </c>
      <c r="B2188" s="116" t="s">
        <v>6682</v>
      </c>
      <c r="C2188" s="116" t="s">
        <v>6683</v>
      </c>
      <c r="D2188" s="117">
        <v>160</v>
      </c>
      <c r="E2188" s="34">
        <v>0.61</v>
      </c>
      <c r="F2188" s="116" t="s">
        <v>1527</v>
      </c>
    </row>
    <row r="2189" spans="1:6">
      <c r="A2189" s="116" t="s">
        <v>8329</v>
      </c>
      <c r="B2189" s="116" t="s">
        <v>8330</v>
      </c>
      <c r="C2189" s="116" t="s">
        <v>8331</v>
      </c>
      <c r="D2189" s="117">
        <v>103</v>
      </c>
      <c r="E2189" s="34">
        <v>3490.26</v>
      </c>
      <c r="F2189" s="116" t="s">
        <v>1527</v>
      </c>
    </row>
    <row r="2190" spans="1:6">
      <c r="A2190" s="116" t="s">
        <v>8332</v>
      </c>
      <c r="B2190" s="116" t="s">
        <v>8333</v>
      </c>
      <c r="C2190" s="116" t="s">
        <v>8334</v>
      </c>
      <c r="D2190" s="117">
        <v>103</v>
      </c>
      <c r="E2190" s="34">
        <v>3871.99</v>
      </c>
      <c r="F2190" s="116" t="s">
        <v>1527</v>
      </c>
    </row>
    <row r="2191" spans="1:6">
      <c r="A2191" s="116" t="s">
        <v>8335</v>
      </c>
      <c r="B2191" s="116" t="s">
        <v>8336</v>
      </c>
      <c r="C2191" s="116" t="s">
        <v>8337</v>
      </c>
      <c r="D2191" s="117">
        <v>103</v>
      </c>
      <c r="E2191" s="34">
        <v>4252.7700000000004</v>
      </c>
      <c r="F2191" s="116" t="s">
        <v>1527</v>
      </c>
    </row>
    <row r="2192" spans="1:6">
      <c r="A2192" s="116" t="s">
        <v>8338</v>
      </c>
      <c r="B2192" s="116" t="s">
        <v>8339</v>
      </c>
      <c r="C2192" s="116" t="s">
        <v>8340</v>
      </c>
      <c r="D2192" s="117">
        <v>103</v>
      </c>
      <c r="E2192" s="34">
        <v>5288.67</v>
      </c>
      <c r="F2192" s="116" t="s">
        <v>1527</v>
      </c>
    </row>
    <row r="2193" spans="1:6">
      <c r="A2193" s="116" t="s">
        <v>8341</v>
      </c>
      <c r="B2193" s="116" t="s">
        <v>8342</v>
      </c>
      <c r="C2193" s="116" t="s">
        <v>8343</v>
      </c>
      <c r="D2193" s="117">
        <v>103</v>
      </c>
      <c r="E2193" s="34">
        <v>6322.69</v>
      </c>
      <c r="F2193" s="116" t="s">
        <v>1527</v>
      </c>
    </row>
    <row r="2194" spans="1:6">
      <c r="A2194" s="116" t="s">
        <v>6684</v>
      </c>
      <c r="B2194" s="116" t="s">
        <v>6685</v>
      </c>
      <c r="C2194" s="116" t="s">
        <v>6686</v>
      </c>
      <c r="D2194" s="117">
        <v>109</v>
      </c>
      <c r="E2194" s="34">
        <v>1104.48</v>
      </c>
      <c r="F2194" s="116" t="s">
        <v>1527</v>
      </c>
    </row>
    <row r="2195" spans="1:6">
      <c r="A2195" s="116" t="s">
        <v>6687</v>
      </c>
      <c r="B2195" s="116" t="s">
        <v>6688</v>
      </c>
      <c r="C2195" s="116" t="s">
        <v>6689</v>
      </c>
      <c r="D2195" s="117">
        <v>109</v>
      </c>
      <c r="E2195" s="34">
        <v>13531.71</v>
      </c>
      <c r="F2195" s="116" t="s">
        <v>1527</v>
      </c>
    </row>
    <row r="2196" spans="1:6">
      <c r="A2196" s="116" t="s">
        <v>6690</v>
      </c>
      <c r="B2196" s="116" t="s">
        <v>6691</v>
      </c>
      <c r="C2196" s="116" t="s">
        <v>6692</v>
      </c>
      <c r="D2196" s="117">
        <v>152</v>
      </c>
      <c r="E2196" s="34">
        <v>1.3</v>
      </c>
      <c r="F2196" s="116" t="s">
        <v>1527</v>
      </c>
    </row>
    <row r="2197" spans="1:6">
      <c r="A2197" s="116" t="s">
        <v>8344</v>
      </c>
      <c r="B2197" s="116" t="s">
        <v>8345</v>
      </c>
      <c r="C2197" s="116" t="s">
        <v>8346</v>
      </c>
      <c r="D2197" s="117">
        <v>152</v>
      </c>
      <c r="E2197" s="34">
        <v>1.82</v>
      </c>
      <c r="F2197" s="116" t="s">
        <v>1527</v>
      </c>
    </row>
    <row r="2198" spans="1:6">
      <c r="A2198" s="116" t="s">
        <v>6693</v>
      </c>
      <c r="B2198" s="116" t="s">
        <v>6694</v>
      </c>
      <c r="C2198" s="116" t="s">
        <v>6695</v>
      </c>
      <c r="D2198" s="117">
        <v>153</v>
      </c>
      <c r="E2198" s="34">
        <v>52.74</v>
      </c>
      <c r="F2198" s="116" t="s">
        <v>1527</v>
      </c>
    </row>
    <row r="2199" spans="1:6">
      <c r="A2199" s="116" t="s">
        <v>6696</v>
      </c>
      <c r="B2199" s="116" t="s">
        <v>6697</v>
      </c>
      <c r="C2199" s="116" t="s">
        <v>6698</v>
      </c>
      <c r="D2199" s="117">
        <v>153</v>
      </c>
      <c r="E2199" s="34">
        <v>69.86</v>
      </c>
      <c r="F2199" s="116" t="s">
        <v>1527</v>
      </c>
    </row>
    <row r="2200" spans="1:6">
      <c r="A2200" s="116" t="s">
        <v>6699</v>
      </c>
      <c r="B2200" s="116" t="s">
        <v>6700</v>
      </c>
      <c r="C2200" s="116" t="s">
        <v>6701</v>
      </c>
      <c r="D2200" s="117">
        <v>153</v>
      </c>
      <c r="E2200" s="34">
        <v>163.66</v>
      </c>
      <c r="F2200" s="116" t="s">
        <v>1527</v>
      </c>
    </row>
    <row r="2201" spans="1:6">
      <c r="A2201" s="116" t="s">
        <v>6702</v>
      </c>
      <c r="B2201" s="116" t="s">
        <v>6703</v>
      </c>
      <c r="C2201" s="116" t="s">
        <v>6704</v>
      </c>
      <c r="D2201" s="117">
        <v>153</v>
      </c>
      <c r="E2201" s="34">
        <v>86.55</v>
      </c>
      <c r="F2201" s="116" t="s">
        <v>1527</v>
      </c>
    </row>
    <row r="2202" spans="1:6">
      <c r="A2202" s="116" t="s">
        <v>6705</v>
      </c>
      <c r="B2202" s="116" t="s">
        <v>6706</v>
      </c>
      <c r="C2202" s="116" t="s">
        <v>6707</v>
      </c>
      <c r="D2202" s="117">
        <v>153</v>
      </c>
      <c r="E2202" s="34">
        <v>147.72999999999999</v>
      </c>
      <c r="F2202" s="116" t="s">
        <v>1527</v>
      </c>
    </row>
    <row r="2203" spans="1:6">
      <c r="A2203" s="116" t="s">
        <v>6708</v>
      </c>
      <c r="B2203" s="116" t="s">
        <v>6709</v>
      </c>
      <c r="C2203" s="116" t="s">
        <v>6710</v>
      </c>
      <c r="D2203" s="117">
        <v>153</v>
      </c>
      <c r="E2203" s="34">
        <v>36.22</v>
      </c>
      <c r="F2203" s="116" t="s">
        <v>1527</v>
      </c>
    </row>
    <row r="2204" spans="1:6">
      <c r="A2204" s="116" t="s">
        <v>8347</v>
      </c>
      <c r="B2204" s="116" t="s">
        <v>8348</v>
      </c>
      <c r="C2204" s="116" t="s">
        <v>8349</v>
      </c>
      <c r="D2204" s="117">
        <v>153</v>
      </c>
      <c r="E2204" s="34">
        <v>106.38</v>
      </c>
      <c r="F2204" s="116" t="s">
        <v>1527</v>
      </c>
    </row>
    <row r="2205" spans="1:6">
      <c r="A2205" s="116" t="s">
        <v>6711</v>
      </c>
      <c r="B2205" s="116" t="s">
        <v>6712</v>
      </c>
      <c r="C2205" s="116" t="s">
        <v>6713</v>
      </c>
      <c r="D2205" s="117">
        <v>105</v>
      </c>
      <c r="E2205" s="34">
        <v>524.4</v>
      </c>
      <c r="F2205" s="116" t="s">
        <v>1527</v>
      </c>
    </row>
    <row r="2206" spans="1:6">
      <c r="A2206" s="116" t="s">
        <v>6714</v>
      </c>
      <c r="B2206" s="116" t="s">
        <v>6715</v>
      </c>
      <c r="C2206" s="116" t="s">
        <v>6716</v>
      </c>
      <c r="D2206" s="117">
        <v>104</v>
      </c>
      <c r="E2206" s="34">
        <v>155.99</v>
      </c>
      <c r="F2206" s="116" t="s">
        <v>1527</v>
      </c>
    </row>
    <row r="2207" spans="1:6">
      <c r="A2207" s="116" t="s">
        <v>6717</v>
      </c>
      <c r="B2207" s="116" t="s">
        <v>6718</v>
      </c>
      <c r="C2207" s="116" t="s">
        <v>6719</v>
      </c>
      <c r="D2207" s="117">
        <v>104</v>
      </c>
      <c r="E2207" s="34">
        <v>287.77</v>
      </c>
      <c r="F2207" s="116" t="s">
        <v>1527</v>
      </c>
    </row>
    <row r="2208" spans="1:6">
      <c r="A2208" s="116" t="s">
        <v>6720</v>
      </c>
      <c r="B2208" s="116" t="s">
        <v>6721</v>
      </c>
      <c r="C2208" s="116" t="s">
        <v>6722</v>
      </c>
      <c r="D2208" s="117">
        <v>104</v>
      </c>
      <c r="E2208" s="34">
        <v>287.77</v>
      </c>
      <c r="F2208" s="116" t="s">
        <v>1527</v>
      </c>
    </row>
    <row r="2209" spans="1:6">
      <c r="A2209" s="116" t="s">
        <v>6723</v>
      </c>
      <c r="B2209" s="116" t="s">
        <v>6724</v>
      </c>
      <c r="C2209" s="116" t="s">
        <v>6725</v>
      </c>
      <c r="D2209" s="117">
        <v>104</v>
      </c>
      <c r="E2209" s="34">
        <v>237.16</v>
      </c>
      <c r="F2209" s="116" t="s">
        <v>1527</v>
      </c>
    </row>
    <row r="2210" spans="1:6">
      <c r="A2210" s="116" t="s">
        <v>6726</v>
      </c>
      <c r="B2210" s="116" t="s">
        <v>6727</v>
      </c>
      <c r="C2210" s="116" t="s">
        <v>6728</v>
      </c>
      <c r="D2210" s="117">
        <v>104</v>
      </c>
      <c r="E2210" s="34">
        <v>237.16</v>
      </c>
      <c r="F2210" s="116" t="s">
        <v>1527</v>
      </c>
    </row>
    <row r="2211" spans="1:6">
      <c r="A2211" s="116" t="s">
        <v>6729</v>
      </c>
      <c r="B2211" s="116" t="s">
        <v>6730</v>
      </c>
      <c r="C2211" s="116" t="s">
        <v>6731</v>
      </c>
      <c r="D2211" s="117">
        <v>108</v>
      </c>
      <c r="E2211" s="34">
        <v>176.77</v>
      </c>
      <c r="F2211" s="116" t="s">
        <v>1527</v>
      </c>
    </row>
    <row r="2212" spans="1:6">
      <c r="A2212" s="116" t="s">
        <v>6732</v>
      </c>
      <c r="B2212" s="116" t="s">
        <v>6733</v>
      </c>
      <c r="C2212" s="116" t="s">
        <v>6734</v>
      </c>
      <c r="D2212" s="117">
        <v>108</v>
      </c>
      <c r="E2212" s="34">
        <v>185.58</v>
      </c>
      <c r="F2212" s="116" t="s">
        <v>1527</v>
      </c>
    </row>
    <row r="2213" spans="1:6">
      <c r="A2213" s="116" t="s">
        <v>6735</v>
      </c>
      <c r="B2213" s="116" t="s">
        <v>6736</v>
      </c>
      <c r="C2213" s="116" t="s">
        <v>6737</v>
      </c>
      <c r="D2213" s="117">
        <v>108</v>
      </c>
      <c r="E2213" s="34">
        <v>208.37</v>
      </c>
      <c r="F2213" s="116" t="s">
        <v>1527</v>
      </c>
    </row>
    <row r="2214" spans="1:6">
      <c r="A2214" s="116" t="s">
        <v>6738</v>
      </c>
      <c r="B2214" s="116" t="s">
        <v>6739</v>
      </c>
      <c r="C2214" s="116" t="s">
        <v>6740</v>
      </c>
      <c r="D2214" s="117">
        <v>108</v>
      </c>
      <c r="E2214" s="34">
        <v>231.44</v>
      </c>
      <c r="F2214" s="116" t="s">
        <v>1527</v>
      </c>
    </row>
    <row r="2215" spans="1:6">
      <c r="A2215" s="116" t="s">
        <v>6741</v>
      </c>
      <c r="B2215" s="116" t="s">
        <v>6742</v>
      </c>
      <c r="C2215" s="116" t="s">
        <v>6743</v>
      </c>
      <c r="D2215" s="117">
        <v>108</v>
      </c>
      <c r="E2215" s="34">
        <v>255.19</v>
      </c>
      <c r="F2215" s="116" t="s">
        <v>1527</v>
      </c>
    </row>
    <row r="2216" spans="1:6">
      <c r="A2216" s="116" t="s">
        <v>6744</v>
      </c>
      <c r="B2216" s="116" t="s">
        <v>6745</v>
      </c>
      <c r="C2216" s="116" t="s">
        <v>6746</v>
      </c>
      <c r="D2216" s="117">
        <v>108</v>
      </c>
      <c r="E2216" s="34">
        <v>134.04</v>
      </c>
      <c r="F2216" s="116" t="s">
        <v>1527</v>
      </c>
    </row>
    <row r="2217" spans="1:6">
      <c r="A2217" s="116" t="s">
        <v>6747</v>
      </c>
      <c r="B2217" s="116" t="s">
        <v>6748</v>
      </c>
      <c r="C2217" s="116" t="s">
        <v>6749</v>
      </c>
      <c r="D2217" s="117">
        <v>108</v>
      </c>
      <c r="E2217" s="34">
        <v>134.04</v>
      </c>
      <c r="F2217" s="116" t="s">
        <v>1527</v>
      </c>
    </row>
    <row r="2218" spans="1:6">
      <c r="A2218" s="116" t="s">
        <v>8350</v>
      </c>
      <c r="B2218" s="116" t="s">
        <v>2</v>
      </c>
      <c r="C2218" s="116" t="s">
        <v>8351</v>
      </c>
      <c r="D2218" s="117">
        <v>102</v>
      </c>
      <c r="E2218" s="34">
        <v>198.98</v>
      </c>
      <c r="F2218" s="116" t="s">
        <v>1527</v>
      </c>
    </row>
    <row r="2219" spans="1:6">
      <c r="A2219" s="116" t="s">
        <v>8352</v>
      </c>
      <c r="B2219" s="116" t="s">
        <v>3</v>
      </c>
      <c r="C2219" s="116" t="s">
        <v>8353</v>
      </c>
      <c r="D2219" s="117">
        <v>102</v>
      </c>
      <c r="E2219" s="34">
        <v>216.97</v>
      </c>
      <c r="F2219" s="116" t="s">
        <v>1527</v>
      </c>
    </row>
    <row r="2220" spans="1:6">
      <c r="A2220" s="116" t="s">
        <v>8354</v>
      </c>
      <c r="B2220" s="116" t="s">
        <v>4</v>
      </c>
      <c r="C2220" s="116" t="s">
        <v>8355</v>
      </c>
      <c r="D2220" s="117">
        <v>102</v>
      </c>
      <c r="E2220" s="34">
        <v>234.98</v>
      </c>
      <c r="F2220" s="116" t="s">
        <v>1527</v>
      </c>
    </row>
    <row r="2221" spans="1:6">
      <c r="A2221" s="116" t="s">
        <v>8356</v>
      </c>
      <c r="B2221" s="116" t="s">
        <v>5</v>
      </c>
      <c r="C2221" s="116" t="s">
        <v>8357</v>
      </c>
      <c r="D2221" s="117">
        <v>102</v>
      </c>
      <c r="E2221" s="34">
        <v>252.07</v>
      </c>
      <c r="F2221" s="116" t="s">
        <v>1527</v>
      </c>
    </row>
    <row r="2222" spans="1:6">
      <c r="A2222" s="116" t="s">
        <v>8358</v>
      </c>
      <c r="B2222" s="116" t="s">
        <v>6</v>
      </c>
      <c r="C2222" s="116" t="s">
        <v>8359</v>
      </c>
      <c r="D2222" s="117">
        <v>102</v>
      </c>
      <c r="E2222" s="34">
        <v>285.17</v>
      </c>
      <c r="F2222" s="116" t="s">
        <v>1527</v>
      </c>
    </row>
    <row r="2223" spans="1:6">
      <c r="A2223" s="116" t="s">
        <v>8360</v>
      </c>
      <c r="B2223" s="116" t="s">
        <v>27</v>
      </c>
      <c r="C2223" s="116" t="s">
        <v>8361</v>
      </c>
      <c r="D2223" s="117">
        <v>102</v>
      </c>
      <c r="E2223" s="34">
        <v>107.05</v>
      </c>
      <c r="F2223" s="116" t="s">
        <v>1527</v>
      </c>
    </row>
    <row r="2224" spans="1:6">
      <c r="A2224" s="116" t="s">
        <v>6750</v>
      </c>
      <c r="B2224" s="116" t="s">
        <v>6751</v>
      </c>
      <c r="C2224" s="116" t="s">
        <v>6752</v>
      </c>
      <c r="D2224" s="117">
        <v>154</v>
      </c>
      <c r="E2224" s="34">
        <v>172.75</v>
      </c>
      <c r="F2224" s="116" t="s">
        <v>1527</v>
      </c>
    </row>
    <row r="2225" spans="1:6">
      <c r="A2225" s="116" t="s">
        <v>6753</v>
      </c>
      <c r="B2225" s="116" t="s">
        <v>6754</v>
      </c>
      <c r="C2225" s="116" t="s">
        <v>6755</v>
      </c>
      <c r="D2225" s="117">
        <v>155</v>
      </c>
      <c r="E2225" s="34">
        <v>3.5</v>
      </c>
      <c r="F2225" s="116" t="s">
        <v>1527</v>
      </c>
    </row>
    <row r="2226" spans="1:6">
      <c r="A2226" s="116" t="s">
        <v>6756</v>
      </c>
      <c r="B2226" s="116" t="s">
        <v>6757</v>
      </c>
      <c r="C2226" s="116" t="s">
        <v>6758</v>
      </c>
      <c r="D2226" s="117">
        <v>155</v>
      </c>
      <c r="E2226" s="34">
        <v>7.01</v>
      </c>
      <c r="F2226" s="116" t="s">
        <v>1527</v>
      </c>
    </row>
    <row r="2227" spans="1:6">
      <c r="A2227" s="116" t="s">
        <v>6759</v>
      </c>
      <c r="B2227" s="116" t="s">
        <v>6760</v>
      </c>
      <c r="C2227" s="116" t="s">
        <v>6761</v>
      </c>
      <c r="D2227" s="117">
        <v>155</v>
      </c>
      <c r="E2227" s="34">
        <v>10.51</v>
      </c>
      <c r="F2227" s="116" t="s">
        <v>1527</v>
      </c>
    </row>
    <row r="2228" spans="1:6">
      <c r="A2228" s="116" t="s">
        <v>6762</v>
      </c>
      <c r="B2228" s="116" t="s">
        <v>6763</v>
      </c>
      <c r="C2228" s="116" t="s">
        <v>6764</v>
      </c>
      <c r="D2228" s="117">
        <v>155</v>
      </c>
      <c r="E2228" s="34">
        <v>144.93</v>
      </c>
      <c r="F2228" s="116" t="s">
        <v>1527</v>
      </c>
    </row>
    <row r="2229" spans="1:6">
      <c r="A2229" s="116" t="s">
        <v>6765</v>
      </c>
      <c r="B2229" s="116" t="s">
        <v>6766</v>
      </c>
      <c r="C2229" s="116" t="s">
        <v>6767</v>
      </c>
      <c r="D2229" s="117">
        <v>171</v>
      </c>
      <c r="E2229" s="34">
        <v>55.9</v>
      </c>
      <c r="F2229" s="116" t="s">
        <v>1527</v>
      </c>
    </row>
    <row r="2230" spans="1:6">
      <c r="A2230" s="116" t="s">
        <v>6768</v>
      </c>
      <c r="B2230" s="116" t="s">
        <v>6769</v>
      </c>
      <c r="C2230" s="116" t="s">
        <v>6770</v>
      </c>
      <c r="D2230" s="117">
        <v>160</v>
      </c>
      <c r="E2230" s="34">
        <v>62.04</v>
      </c>
      <c r="F2230" s="116" t="s">
        <v>1527</v>
      </c>
    </row>
    <row r="2231" spans="1:6">
      <c r="A2231" s="116" t="s">
        <v>6771</v>
      </c>
      <c r="B2231" s="116" t="s">
        <v>6772</v>
      </c>
      <c r="C2231" s="116" t="s">
        <v>6773</v>
      </c>
      <c r="D2231" s="117">
        <v>173</v>
      </c>
      <c r="E2231" s="34">
        <v>117.24</v>
      </c>
      <c r="F2231" s="116" t="s">
        <v>1527</v>
      </c>
    </row>
    <row r="2232" spans="1:6">
      <c r="A2232" s="116" t="s">
        <v>8052</v>
      </c>
      <c r="B2232" s="116" t="s">
        <v>8053</v>
      </c>
      <c r="C2232" s="116" t="s">
        <v>8054</v>
      </c>
      <c r="D2232" s="117">
        <v>173</v>
      </c>
      <c r="E2232" s="34">
        <v>187.6</v>
      </c>
      <c r="F2232" s="116" t="s">
        <v>1527</v>
      </c>
    </row>
    <row r="2233" spans="1:6">
      <c r="A2233" s="116" t="s">
        <v>6774</v>
      </c>
      <c r="B2233" s="116" t="s">
        <v>6775</v>
      </c>
      <c r="C2233" s="116" t="s">
        <v>4407</v>
      </c>
      <c r="D2233" s="117">
        <v>173</v>
      </c>
      <c r="E2233" s="34">
        <v>6383.93</v>
      </c>
      <c r="F2233" s="116" t="s">
        <v>1527</v>
      </c>
    </row>
    <row r="2234" spans="1:6">
      <c r="A2234" s="116" t="s">
        <v>6776</v>
      </c>
      <c r="B2234" s="116" t="s">
        <v>6777</v>
      </c>
      <c r="C2234" s="116" t="s">
        <v>6652</v>
      </c>
      <c r="D2234" s="117">
        <v>173</v>
      </c>
      <c r="E2234" s="34">
        <v>3821.69</v>
      </c>
      <c r="F2234" s="116" t="s">
        <v>1527</v>
      </c>
    </row>
    <row r="2235" spans="1:6">
      <c r="A2235" s="116" t="s">
        <v>6778</v>
      </c>
      <c r="B2235" s="116" t="s">
        <v>6779</v>
      </c>
      <c r="C2235" s="116" t="s">
        <v>4410</v>
      </c>
      <c r="D2235" s="117">
        <v>173</v>
      </c>
      <c r="E2235" s="34">
        <v>6383.93</v>
      </c>
      <c r="F2235" s="116" t="s">
        <v>1527</v>
      </c>
    </row>
    <row r="2236" spans="1:6">
      <c r="A2236" s="116" t="s">
        <v>6780</v>
      </c>
      <c r="B2236" s="116" t="s">
        <v>6781</v>
      </c>
      <c r="C2236" s="116" t="s">
        <v>5487</v>
      </c>
      <c r="D2236" s="117">
        <v>111</v>
      </c>
      <c r="E2236" s="34">
        <v>1204.5999999999999</v>
      </c>
      <c r="F2236" s="116" t="s">
        <v>1527</v>
      </c>
    </row>
    <row r="2237" spans="1:6">
      <c r="A2237" s="116" t="s">
        <v>6782</v>
      </c>
      <c r="B2237" s="116" t="s">
        <v>6783</v>
      </c>
      <c r="C2237" s="116" t="s">
        <v>6784</v>
      </c>
      <c r="D2237" s="117">
        <v>604</v>
      </c>
      <c r="E2237" s="34">
        <v>13.85</v>
      </c>
      <c r="F2237" s="116" t="s">
        <v>1527</v>
      </c>
    </row>
    <row r="2238" spans="1:6">
      <c r="A2238" s="116" t="s">
        <v>6785</v>
      </c>
      <c r="B2238" s="116" t="s">
        <v>6786</v>
      </c>
      <c r="C2238" s="116" t="s">
        <v>6787</v>
      </c>
      <c r="D2238" s="117">
        <v>604</v>
      </c>
      <c r="E2238" s="34">
        <v>2769.74</v>
      </c>
      <c r="F2238" s="116" t="s">
        <v>1527</v>
      </c>
    </row>
    <row r="2239" spans="1:6">
      <c r="A2239" s="116" t="s">
        <v>6788</v>
      </c>
      <c r="B2239" s="116" t="s">
        <v>6789</v>
      </c>
      <c r="C2239" s="116" t="s">
        <v>8542</v>
      </c>
      <c r="D2239" s="117">
        <v>104</v>
      </c>
      <c r="E2239" s="34">
        <v>548.24</v>
      </c>
      <c r="F2239" s="116" t="s">
        <v>1527</v>
      </c>
    </row>
    <row r="2240" spans="1:6">
      <c r="A2240" s="116" t="s">
        <v>6790</v>
      </c>
      <c r="B2240" s="116" t="s">
        <v>6791</v>
      </c>
      <c r="C2240" s="116" t="s">
        <v>6792</v>
      </c>
      <c r="D2240" s="117">
        <v>104</v>
      </c>
      <c r="E2240" s="34">
        <v>548.24</v>
      </c>
      <c r="F2240" s="116" t="s">
        <v>1527</v>
      </c>
    </row>
    <row r="2241" spans="1:6">
      <c r="A2241" s="116" t="s">
        <v>8362</v>
      </c>
      <c r="B2241" s="116" t="s">
        <v>8363</v>
      </c>
      <c r="C2241" s="116" t="s">
        <v>8543</v>
      </c>
      <c r="D2241" s="117">
        <v>104</v>
      </c>
      <c r="E2241" s="34">
        <v>456.81</v>
      </c>
      <c r="F2241" s="116" t="s">
        <v>1527</v>
      </c>
    </row>
    <row r="2242" spans="1:6">
      <c r="A2242" s="116" t="s">
        <v>8364</v>
      </c>
      <c r="B2242" s="116" t="s">
        <v>8365</v>
      </c>
      <c r="C2242" s="116" t="s">
        <v>8544</v>
      </c>
      <c r="D2242" s="117">
        <v>104</v>
      </c>
      <c r="E2242" s="34">
        <v>456.81</v>
      </c>
      <c r="F2242" s="116" t="s">
        <v>1527</v>
      </c>
    </row>
    <row r="2243" spans="1:6">
      <c r="A2243" s="116" t="s">
        <v>6793</v>
      </c>
      <c r="B2243" s="116" t="s">
        <v>6794</v>
      </c>
      <c r="C2243" s="116" t="s">
        <v>6795</v>
      </c>
      <c r="D2243" s="117">
        <v>160</v>
      </c>
      <c r="E2243" s="34">
        <v>71.94</v>
      </c>
      <c r="F2243" s="116" t="s">
        <v>1527</v>
      </c>
    </row>
    <row r="2244" spans="1:6">
      <c r="A2244" s="116" t="s">
        <v>8055</v>
      </c>
      <c r="B2244" s="116" t="s">
        <v>8056</v>
      </c>
      <c r="C2244" s="116" t="s">
        <v>8057</v>
      </c>
      <c r="D2244" s="117">
        <v>160</v>
      </c>
      <c r="E2244" s="34">
        <v>3227.85</v>
      </c>
      <c r="F2244" s="116" t="s">
        <v>1527</v>
      </c>
    </row>
    <row r="2245" spans="1:6">
      <c r="A2245" s="116" t="s">
        <v>6796</v>
      </c>
      <c r="B2245" s="116" t="s">
        <v>6797</v>
      </c>
      <c r="C2245" s="116" t="s">
        <v>6798</v>
      </c>
      <c r="D2245" s="117">
        <v>155</v>
      </c>
      <c r="E2245" s="34">
        <v>7.5</v>
      </c>
      <c r="F2245" s="116" t="s">
        <v>1527</v>
      </c>
    </row>
    <row r="2246" spans="1:6">
      <c r="A2246" s="116" t="s">
        <v>6799</v>
      </c>
      <c r="B2246" s="116" t="s">
        <v>6800</v>
      </c>
      <c r="C2246" s="116" t="s">
        <v>6801</v>
      </c>
      <c r="D2246" s="117">
        <v>155</v>
      </c>
      <c r="E2246" s="34">
        <v>9</v>
      </c>
      <c r="F2246" s="116" t="s">
        <v>1527</v>
      </c>
    </row>
    <row r="2247" spans="1:6">
      <c r="A2247" s="116" t="s">
        <v>6802</v>
      </c>
      <c r="B2247" s="116" t="s">
        <v>6803</v>
      </c>
      <c r="C2247" s="116" t="s">
        <v>6804</v>
      </c>
      <c r="D2247" s="117">
        <v>155</v>
      </c>
      <c r="E2247" s="34">
        <v>13.49</v>
      </c>
      <c r="F2247" s="116" t="s">
        <v>1527</v>
      </c>
    </row>
    <row r="2248" spans="1:6">
      <c r="A2248" s="116" t="s">
        <v>6805</v>
      </c>
      <c r="B2248" s="116" t="s">
        <v>6806</v>
      </c>
      <c r="C2248" s="116" t="s">
        <v>1740</v>
      </c>
      <c r="D2248" s="117">
        <v>104</v>
      </c>
      <c r="E2248" s="34">
        <v>399.98</v>
      </c>
      <c r="F2248" s="116" t="s">
        <v>1527</v>
      </c>
    </row>
    <row r="2249" spans="1:6">
      <c r="A2249" s="116" t="s">
        <v>6807</v>
      </c>
      <c r="B2249" s="116" t="s">
        <v>6808</v>
      </c>
      <c r="C2249" s="116" t="s">
        <v>6809</v>
      </c>
      <c r="D2249" s="117">
        <v>104</v>
      </c>
      <c r="E2249" s="34">
        <v>1182.1600000000001</v>
      </c>
      <c r="F2249" s="116" t="s">
        <v>1527</v>
      </c>
    </row>
    <row r="2250" spans="1:6">
      <c r="A2250" s="116" t="s">
        <v>6810</v>
      </c>
      <c r="B2250" s="116" t="s">
        <v>6811</v>
      </c>
      <c r="C2250" s="116" t="s">
        <v>6812</v>
      </c>
      <c r="D2250" s="117">
        <v>104</v>
      </c>
      <c r="E2250" s="34">
        <v>1366.14</v>
      </c>
      <c r="F2250" s="116" t="s">
        <v>1527</v>
      </c>
    </row>
    <row r="2251" spans="1:6">
      <c r="A2251" s="116" t="s">
        <v>6813</v>
      </c>
      <c r="B2251" s="116" t="s">
        <v>6814</v>
      </c>
      <c r="C2251" s="116" t="s">
        <v>1960</v>
      </c>
      <c r="D2251" s="117">
        <v>104</v>
      </c>
      <c r="E2251" s="34">
        <v>215.23</v>
      </c>
      <c r="F2251" s="116" t="s">
        <v>1527</v>
      </c>
    </row>
    <row r="2252" spans="1:6">
      <c r="A2252" s="116" t="s">
        <v>6815</v>
      </c>
      <c r="B2252" s="116" t="s">
        <v>6816</v>
      </c>
      <c r="C2252" s="116" t="s">
        <v>1963</v>
      </c>
      <c r="D2252" s="117">
        <v>104</v>
      </c>
      <c r="E2252" s="34">
        <v>238.97</v>
      </c>
      <c r="F2252" s="116" t="s">
        <v>1527</v>
      </c>
    </row>
    <row r="2253" spans="1:6">
      <c r="A2253" s="116" t="s">
        <v>6817</v>
      </c>
      <c r="B2253" s="116" t="s">
        <v>6818</v>
      </c>
      <c r="C2253" s="116" t="s">
        <v>1966</v>
      </c>
      <c r="D2253" s="117">
        <v>104</v>
      </c>
      <c r="E2253" s="34">
        <v>171.29</v>
      </c>
      <c r="F2253" s="116" t="s">
        <v>1527</v>
      </c>
    </row>
    <row r="2254" spans="1:6">
      <c r="A2254" s="116" t="s">
        <v>6819</v>
      </c>
      <c r="B2254" s="116" t="s">
        <v>6820</v>
      </c>
      <c r="C2254" s="116" t="s">
        <v>6821</v>
      </c>
      <c r="D2254" s="117">
        <v>173</v>
      </c>
      <c r="E2254" s="34">
        <v>5561.74</v>
      </c>
      <c r="F2254" s="116" t="s">
        <v>1527</v>
      </c>
    </row>
    <row r="2255" spans="1:6">
      <c r="A2255" s="116" t="s">
        <v>6822</v>
      </c>
      <c r="B2255" s="116" t="s">
        <v>6823</v>
      </c>
      <c r="C2255" s="116" t="s">
        <v>6824</v>
      </c>
      <c r="D2255" s="117">
        <v>173</v>
      </c>
      <c r="E2255" s="34">
        <v>2658.76</v>
      </c>
      <c r="F2255" s="116" t="s">
        <v>1527</v>
      </c>
    </row>
    <row r="2256" spans="1:6">
      <c r="A2256" s="116" t="s">
        <v>6825</v>
      </c>
      <c r="B2256" s="116" t="s">
        <v>6826</v>
      </c>
      <c r="C2256" s="116" t="s">
        <v>6827</v>
      </c>
      <c r="D2256" s="117">
        <v>155</v>
      </c>
      <c r="E2256" s="34">
        <v>66.59</v>
      </c>
      <c r="F2256" s="116" t="s">
        <v>1527</v>
      </c>
    </row>
    <row r="2257" spans="1:6">
      <c r="A2257" s="116" t="s">
        <v>6828</v>
      </c>
      <c r="B2257" s="116" t="s">
        <v>6829</v>
      </c>
      <c r="C2257" s="116" t="s">
        <v>6830</v>
      </c>
      <c r="D2257" s="117">
        <v>155</v>
      </c>
      <c r="E2257" s="34">
        <v>76.900000000000006</v>
      </c>
      <c r="F2257" s="116" t="s">
        <v>1527</v>
      </c>
    </row>
    <row r="2258" spans="1:6">
      <c r="A2258" s="116" t="s">
        <v>6831</v>
      </c>
      <c r="B2258" s="116" t="s">
        <v>6832</v>
      </c>
      <c r="C2258" s="116" t="s">
        <v>6833</v>
      </c>
      <c r="D2258" s="117">
        <v>109</v>
      </c>
      <c r="E2258" s="34">
        <v>3253.54</v>
      </c>
      <c r="F2258" s="116" t="s">
        <v>1527</v>
      </c>
    </row>
    <row r="2259" spans="1:6">
      <c r="A2259" s="116" t="s">
        <v>6834</v>
      </c>
      <c r="B2259" s="116" t="s">
        <v>6835</v>
      </c>
      <c r="C2259" s="116" t="s">
        <v>6836</v>
      </c>
      <c r="D2259" s="117">
        <v>109</v>
      </c>
      <c r="E2259" s="34">
        <v>4140.3900000000003</v>
      </c>
      <c r="F2259" s="116" t="s">
        <v>1527</v>
      </c>
    </row>
    <row r="2260" spans="1:6">
      <c r="A2260" s="116" t="s">
        <v>6837</v>
      </c>
      <c r="B2260" s="116" t="s">
        <v>6838</v>
      </c>
      <c r="C2260" s="116" t="s">
        <v>6839</v>
      </c>
      <c r="D2260" s="117">
        <v>109</v>
      </c>
      <c r="E2260" s="34">
        <v>4292.8100000000004</v>
      </c>
      <c r="F2260" s="116" t="s">
        <v>1527</v>
      </c>
    </row>
    <row r="2261" spans="1:6">
      <c r="A2261" s="116" t="s">
        <v>6840</v>
      </c>
      <c r="B2261" s="116" t="s">
        <v>6841</v>
      </c>
      <c r="C2261" s="116" t="s">
        <v>6842</v>
      </c>
      <c r="D2261" s="117">
        <v>109</v>
      </c>
      <c r="E2261" s="34">
        <v>6632.13</v>
      </c>
      <c r="F2261" s="116" t="s">
        <v>1527</v>
      </c>
    </row>
    <row r="2262" spans="1:6">
      <c r="A2262" s="116" t="s">
        <v>6843</v>
      </c>
      <c r="B2262" s="116" t="s">
        <v>6844</v>
      </c>
      <c r="C2262" s="116" t="s">
        <v>6845</v>
      </c>
      <c r="D2262" s="117">
        <v>109</v>
      </c>
      <c r="E2262" s="34">
        <v>6927.64</v>
      </c>
      <c r="F2262" s="116" t="s">
        <v>1527</v>
      </c>
    </row>
    <row r="2263" spans="1:6">
      <c r="A2263" s="116" t="s">
        <v>6846</v>
      </c>
      <c r="B2263" s="116" t="s">
        <v>6847</v>
      </c>
      <c r="C2263" s="116" t="s">
        <v>6848</v>
      </c>
      <c r="D2263" s="117">
        <v>173</v>
      </c>
      <c r="E2263" s="34">
        <v>1438.71</v>
      </c>
      <c r="F2263" s="116" t="s">
        <v>1527</v>
      </c>
    </row>
    <row r="2264" spans="1:6">
      <c r="A2264" s="116" t="s">
        <v>6849</v>
      </c>
      <c r="B2264" s="116" t="s">
        <v>6850</v>
      </c>
      <c r="C2264" s="116" t="s">
        <v>6851</v>
      </c>
      <c r="D2264" s="117">
        <v>173</v>
      </c>
      <c r="E2264" s="34">
        <v>1438.71</v>
      </c>
      <c r="F2264" s="116" t="s">
        <v>1527</v>
      </c>
    </row>
    <row r="2265" spans="1:6">
      <c r="A2265" s="116" t="s">
        <v>6852</v>
      </c>
      <c r="B2265" s="116" t="s">
        <v>6853</v>
      </c>
      <c r="C2265" s="116" t="s">
        <v>6854</v>
      </c>
      <c r="D2265" s="117">
        <v>800</v>
      </c>
      <c r="E2265" s="34">
        <v>943.82</v>
      </c>
      <c r="F2265" s="116" t="s">
        <v>1527</v>
      </c>
    </row>
    <row r="2266" spans="1:6">
      <c r="A2266" s="116" t="s">
        <v>6855</v>
      </c>
      <c r="B2266" s="116" t="s">
        <v>6856</v>
      </c>
      <c r="C2266" s="116" t="s">
        <v>6857</v>
      </c>
      <c r="D2266" s="117">
        <v>800</v>
      </c>
      <c r="E2266" s="34">
        <v>727.98</v>
      </c>
      <c r="F2266" s="116" t="s">
        <v>1527</v>
      </c>
    </row>
    <row r="2267" spans="1:6">
      <c r="A2267" s="116" t="s">
        <v>6858</v>
      </c>
      <c r="B2267" s="116" t="s">
        <v>6859</v>
      </c>
      <c r="C2267" s="116" t="s">
        <v>6860</v>
      </c>
      <c r="D2267" s="117">
        <v>800</v>
      </c>
      <c r="E2267" s="34">
        <v>617.23</v>
      </c>
      <c r="F2267" s="116" t="s">
        <v>1527</v>
      </c>
    </row>
    <row r="2268" spans="1:6">
      <c r="A2268" s="116" t="s">
        <v>6861</v>
      </c>
      <c r="B2268" s="116" t="s">
        <v>6862</v>
      </c>
      <c r="C2268" s="116" t="s">
        <v>6863</v>
      </c>
      <c r="D2268" s="117">
        <v>180</v>
      </c>
      <c r="E2268" s="34">
        <v>84.05</v>
      </c>
      <c r="F2268" s="116" t="s">
        <v>1527</v>
      </c>
    </row>
    <row r="2269" spans="1:6">
      <c r="A2269" s="116" t="s">
        <v>6864</v>
      </c>
      <c r="B2269" s="116" t="s">
        <v>6865</v>
      </c>
      <c r="C2269" s="116" t="s">
        <v>6866</v>
      </c>
      <c r="D2269" s="117">
        <v>180</v>
      </c>
      <c r="E2269" s="34">
        <v>185.75</v>
      </c>
      <c r="F2269" s="116" t="s">
        <v>1527</v>
      </c>
    </row>
    <row r="2270" spans="1:6">
      <c r="A2270" s="116" t="s">
        <v>6867</v>
      </c>
      <c r="B2270" s="116" t="s">
        <v>6868</v>
      </c>
      <c r="C2270" s="116" t="s">
        <v>6869</v>
      </c>
      <c r="D2270" s="117">
        <v>180</v>
      </c>
      <c r="E2270" s="34">
        <v>1039.94</v>
      </c>
      <c r="F2270" s="116" t="s">
        <v>1527</v>
      </c>
    </row>
    <row r="2271" spans="1:6">
      <c r="A2271" s="116" t="s">
        <v>6870</v>
      </c>
      <c r="B2271" s="116" t="s">
        <v>6871</v>
      </c>
      <c r="C2271" s="116" t="s">
        <v>6872</v>
      </c>
      <c r="D2271" s="117">
        <v>180</v>
      </c>
      <c r="E2271" s="34">
        <v>78.11</v>
      </c>
      <c r="F2271" s="116" t="s">
        <v>1527</v>
      </c>
    </row>
    <row r="2272" spans="1:6">
      <c r="A2272" s="116" t="s">
        <v>6873</v>
      </c>
      <c r="B2272" s="116" t="s">
        <v>767</v>
      </c>
      <c r="C2272" s="116" t="s">
        <v>786</v>
      </c>
      <c r="D2272" s="117">
        <v>203</v>
      </c>
      <c r="E2272" s="34">
        <v>83.02</v>
      </c>
      <c r="F2272" s="116" t="s">
        <v>1527</v>
      </c>
    </row>
    <row r="2273" spans="1:6">
      <c r="A2273" s="116" t="s">
        <v>6874</v>
      </c>
      <c r="B2273" s="116" t="s">
        <v>769</v>
      </c>
      <c r="C2273" s="116" t="s">
        <v>788</v>
      </c>
      <c r="D2273" s="117">
        <v>203</v>
      </c>
      <c r="E2273" s="34">
        <v>68.489999999999995</v>
      </c>
      <c r="F2273" s="116" t="s">
        <v>1527</v>
      </c>
    </row>
    <row r="2274" spans="1:6">
      <c r="A2274" s="116" t="s">
        <v>6875</v>
      </c>
      <c r="B2274" s="116" t="s">
        <v>771</v>
      </c>
      <c r="C2274" s="116" t="s">
        <v>790</v>
      </c>
      <c r="D2274" s="117">
        <v>203</v>
      </c>
      <c r="E2274" s="34">
        <v>68.489999999999995</v>
      </c>
      <c r="F2274" s="116" t="s">
        <v>1527</v>
      </c>
    </row>
    <row r="2275" spans="1:6">
      <c r="A2275" s="116" t="s">
        <v>6876</v>
      </c>
      <c r="B2275" s="116" t="s">
        <v>773</v>
      </c>
      <c r="C2275" s="116" t="s">
        <v>792</v>
      </c>
      <c r="D2275" s="117">
        <v>203</v>
      </c>
      <c r="E2275" s="34">
        <v>68.489999999999995</v>
      </c>
      <c r="F2275" s="116" t="s">
        <v>1527</v>
      </c>
    </row>
    <row r="2276" spans="1:6">
      <c r="A2276" s="116" t="s">
        <v>6877</v>
      </c>
      <c r="B2276" s="116" t="s">
        <v>775</v>
      </c>
      <c r="C2276" s="116" t="s">
        <v>6878</v>
      </c>
      <c r="D2276" s="117">
        <v>203</v>
      </c>
      <c r="E2276" s="34">
        <v>105.85</v>
      </c>
      <c r="F2276" s="116" t="s">
        <v>1527</v>
      </c>
    </row>
    <row r="2277" spans="1:6">
      <c r="A2277" s="116" t="s">
        <v>6879</v>
      </c>
      <c r="B2277" s="116" t="s">
        <v>6880</v>
      </c>
      <c r="C2277" s="116" t="s">
        <v>6881</v>
      </c>
      <c r="D2277" s="117">
        <v>182</v>
      </c>
      <c r="E2277" s="34">
        <v>329.35</v>
      </c>
      <c r="F2277" s="116" t="s">
        <v>1527</v>
      </c>
    </row>
    <row r="2278" spans="1:6">
      <c r="A2278" s="116" t="s">
        <v>6882</v>
      </c>
      <c r="B2278" s="116" t="s">
        <v>6883</v>
      </c>
      <c r="C2278" s="116" t="s">
        <v>6884</v>
      </c>
      <c r="D2278" s="117">
        <v>182</v>
      </c>
      <c r="E2278" s="34">
        <v>471.89</v>
      </c>
      <c r="F2278" s="116" t="s">
        <v>1527</v>
      </c>
    </row>
    <row r="2279" spans="1:6">
      <c r="A2279" s="116" t="s">
        <v>6885</v>
      </c>
      <c r="B2279" s="116" t="s">
        <v>6886</v>
      </c>
      <c r="C2279" s="116" t="s">
        <v>6887</v>
      </c>
      <c r="D2279" s="117">
        <v>182</v>
      </c>
      <c r="E2279" s="34">
        <v>2161.6799999999998</v>
      </c>
      <c r="F2279" s="116" t="s">
        <v>1527</v>
      </c>
    </row>
    <row r="2280" spans="1:6">
      <c r="A2280" s="116" t="s">
        <v>6888</v>
      </c>
      <c r="B2280" s="116" t="s">
        <v>6889</v>
      </c>
      <c r="C2280" s="116" t="s">
        <v>6890</v>
      </c>
      <c r="D2280" s="117">
        <v>182</v>
      </c>
      <c r="E2280" s="34">
        <v>462.16</v>
      </c>
      <c r="F2280" s="116" t="s">
        <v>1527</v>
      </c>
    </row>
    <row r="2281" spans="1:6">
      <c r="A2281" s="116" t="s">
        <v>6891</v>
      </c>
      <c r="B2281" s="116" t="s">
        <v>6892</v>
      </c>
      <c r="C2281" s="116" t="s">
        <v>6893</v>
      </c>
      <c r="D2281" s="117">
        <v>182</v>
      </c>
      <c r="E2281" s="34">
        <v>516.12</v>
      </c>
      <c r="F2281" s="116" t="s">
        <v>1527</v>
      </c>
    </row>
    <row r="2282" spans="1:6">
      <c r="A2282" s="116" t="s">
        <v>6894</v>
      </c>
      <c r="B2282" s="116" t="s">
        <v>6895</v>
      </c>
      <c r="C2282" s="116" t="s">
        <v>6896</v>
      </c>
      <c r="D2282" s="117">
        <v>182</v>
      </c>
      <c r="E2282" s="34">
        <v>564.21</v>
      </c>
      <c r="F2282" s="116" t="s">
        <v>1527</v>
      </c>
    </row>
    <row r="2283" spans="1:6">
      <c r="A2283" s="116" t="s">
        <v>6897</v>
      </c>
      <c r="B2283" s="116" t="s">
        <v>703</v>
      </c>
      <c r="C2283" s="116" t="s">
        <v>733</v>
      </c>
      <c r="D2283" s="117">
        <v>240</v>
      </c>
      <c r="E2283" s="34">
        <v>65.540000000000006</v>
      </c>
      <c r="F2283" s="116" t="s">
        <v>1527</v>
      </c>
    </row>
    <row r="2284" spans="1:6">
      <c r="A2284" s="116" t="s">
        <v>6898</v>
      </c>
      <c r="B2284" s="116" t="s">
        <v>704</v>
      </c>
      <c r="C2284" s="116" t="s">
        <v>734</v>
      </c>
      <c r="D2284" s="117">
        <v>240</v>
      </c>
      <c r="E2284" s="34">
        <v>129.99</v>
      </c>
      <c r="F2284" s="116" t="s">
        <v>1527</v>
      </c>
    </row>
    <row r="2285" spans="1:6">
      <c r="A2285" s="116" t="s">
        <v>6899</v>
      </c>
      <c r="B2285" s="116" t="s">
        <v>705</v>
      </c>
      <c r="C2285" s="116" t="s">
        <v>735</v>
      </c>
      <c r="D2285" s="117">
        <v>240</v>
      </c>
      <c r="E2285" s="34">
        <v>64.45</v>
      </c>
      <c r="F2285" s="116" t="s">
        <v>1527</v>
      </c>
    </row>
    <row r="2286" spans="1:6">
      <c r="A2286" s="116" t="s">
        <v>6900</v>
      </c>
      <c r="B2286" s="116" t="s">
        <v>706</v>
      </c>
      <c r="C2286" s="116" t="s">
        <v>736</v>
      </c>
      <c r="D2286" s="117">
        <v>240</v>
      </c>
      <c r="E2286" s="34">
        <v>32.770000000000003</v>
      </c>
      <c r="F2286" s="116" t="s">
        <v>1527</v>
      </c>
    </row>
    <row r="2287" spans="1:6">
      <c r="A2287" s="116" t="s">
        <v>6901</v>
      </c>
      <c r="B2287" s="116" t="s">
        <v>707</v>
      </c>
      <c r="C2287" s="116" t="s">
        <v>726</v>
      </c>
      <c r="D2287" s="117">
        <v>240</v>
      </c>
      <c r="E2287" s="34">
        <v>64.45</v>
      </c>
      <c r="F2287" s="116" t="s">
        <v>1527</v>
      </c>
    </row>
    <row r="2288" spans="1:6">
      <c r="A2288" s="116" t="s">
        <v>8366</v>
      </c>
      <c r="B2288" s="116" t="s">
        <v>8367</v>
      </c>
      <c r="C2288" s="116" t="s">
        <v>8368</v>
      </c>
      <c r="D2288" s="117">
        <v>103</v>
      </c>
      <c r="E2288" s="34">
        <v>4848.2299999999996</v>
      </c>
      <c r="F2288" s="116" t="s">
        <v>1527</v>
      </c>
    </row>
    <row r="2289" spans="1:6">
      <c r="A2289" s="116" t="s">
        <v>8369</v>
      </c>
      <c r="B2289" s="116" t="s">
        <v>8370</v>
      </c>
      <c r="C2289" s="116" t="s">
        <v>8371</v>
      </c>
      <c r="D2289" s="117">
        <v>103</v>
      </c>
      <c r="E2289" s="34">
        <v>8046.25</v>
      </c>
      <c r="F2289" s="116" t="s">
        <v>1527</v>
      </c>
    </row>
    <row r="2290" spans="1:6">
      <c r="A2290" s="116" t="s">
        <v>6902</v>
      </c>
      <c r="B2290" s="116" t="s">
        <v>6903</v>
      </c>
      <c r="C2290" s="116" t="s">
        <v>6904</v>
      </c>
      <c r="D2290" s="117">
        <v>183</v>
      </c>
      <c r="E2290" s="34">
        <v>844.79</v>
      </c>
      <c r="F2290" s="116" t="s">
        <v>1527</v>
      </c>
    </row>
    <row r="2291" spans="1:6">
      <c r="A2291" s="116" t="s">
        <v>6905</v>
      </c>
      <c r="B2291" s="116" t="s">
        <v>6906</v>
      </c>
      <c r="C2291" s="116" t="s">
        <v>6907</v>
      </c>
      <c r="D2291" s="117">
        <v>183</v>
      </c>
      <c r="E2291" s="34">
        <v>844.79</v>
      </c>
      <c r="F2291" s="116" t="s">
        <v>1527</v>
      </c>
    </row>
    <row r="2292" spans="1:6">
      <c r="A2292" s="116" t="s">
        <v>6908</v>
      </c>
      <c r="B2292" s="116" t="s">
        <v>6909</v>
      </c>
      <c r="C2292" s="116" t="s">
        <v>6910</v>
      </c>
      <c r="D2292" s="117">
        <v>183</v>
      </c>
      <c r="E2292" s="34">
        <v>1080.44</v>
      </c>
      <c r="F2292" s="116" t="s">
        <v>1527</v>
      </c>
    </row>
    <row r="2293" spans="1:6">
      <c r="A2293" s="116" t="s">
        <v>6911</v>
      </c>
      <c r="B2293" s="116" t="s">
        <v>6912</v>
      </c>
      <c r="C2293" s="116" t="s">
        <v>6913</v>
      </c>
      <c r="D2293" s="117">
        <v>183</v>
      </c>
      <c r="E2293" s="34">
        <v>5185.97</v>
      </c>
      <c r="F2293" s="116" t="s">
        <v>1527</v>
      </c>
    </row>
    <row r="2294" spans="1:6">
      <c r="A2294" s="116" t="s">
        <v>6914</v>
      </c>
      <c r="B2294" s="116" t="s">
        <v>6915</v>
      </c>
      <c r="C2294" s="116" t="s">
        <v>6916</v>
      </c>
      <c r="D2294" s="117">
        <v>183</v>
      </c>
      <c r="E2294" s="34">
        <v>295.2</v>
      </c>
      <c r="F2294" s="116" t="s">
        <v>1527</v>
      </c>
    </row>
    <row r="2295" spans="1:6">
      <c r="A2295" s="116" t="s">
        <v>6917</v>
      </c>
      <c r="B2295" s="116" t="s">
        <v>6918</v>
      </c>
      <c r="C2295" s="116" t="s">
        <v>6919</v>
      </c>
      <c r="D2295" s="117">
        <v>106</v>
      </c>
      <c r="E2295" s="34">
        <v>43005.279999999999</v>
      </c>
      <c r="F2295" s="116" t="s">
        <v>1527</v>
      </c>
    </row>
    <row r="2296" spans="1:6">
      <c r="A2296" s="116" t="s">
        <v>6920</v>
      </c>
      <c r="B2296" s="116" t="s">
        <v>6921</v>
      </c>
      <c r="C2296" s="116" t="s">
        <v>6922</v>
      </c>
      <c r="D2296" s="117">
        <v>106</v>
      </c>
      <c r="E2296" s="34">
        <v>821.58</v>
      </c>
      <c r="F2296" s="116" t="s">
        <v>1527</v>
      </c>
    </row>
    <row r="2297" spans="1:6">
      <c r="A2297" s="116" t="s">
        <v>6923</v>
      </c>
      <c r="B2297" s="116" t="s">
        <v>6924</v>
      </c>
      <c r="C2297" s="116" t="s">
        <v>6922</v>
      </c>
      <c r="D2297" s="117">
        <v>106</v>
      </c>
      <c r="E2297" s="34">
        <v>821.58</v>
      </c>
      <c r="F2297" s="116" t="s">
        <v>1527</v>
      </c>
    </row>
    <row r="2298" spans="1:6">
      <c r="A2298" s="116" t="s">
        <v>6925</v>
      </c>
      <c r="B2298" s="116" t="s">
        <v>6926</v>
      </c>
      <c r="C2298" s="116" t="s">
        <v>6927</v>
      </c>
      <c r="D2298" s="117">
        <v>155</v>
      </c>
      <c r="E2298" s="34">
        <v>150.66</v>
      </c>
      <c r="F2298" s="116" t="s">
        <v>1527</v>
      </c>
    </row>
    <row r="2299" spans="1:6">
      <c r="A2299" s="116" t="s">
        <v>6928</v>
      </c>
      <c r="B2299" s="116" t="s">
        <v>880</v>
      </c>
      <c r="C2299" s="116" t="s">
        <v>903</v>
      </c>
      <c r="D2299" s="117">
        <v>203</v>
      </c>
      <c r="E2299" s="34">
        <v>153.58000000000001</v>
      </c>
      <c r="F2299" s="116" t="s">
        <v>1527</v>
      </c>
    </row>
    <row r="2300" spans="1:6">
      <c r="A2300" s="116" t="s">
        <v>6929</v>
      </c>
      <c r="B2300" s="116" t="s">
        <v>881</v>
      </c>
      <c r="C2300" s="116" t="s">
        <v>904</v>
      </c>
      <c r="D2300" s="117">
        <v>203</v>
      </c>
      <c r="E2300" s="34">
        <v>153.58000000000001</v>
      </c>
      <c r="F2300" s="116" t="s">
        <v>1527</v>
      </c>
    </row>
    <row r="2301" spans="1:6">
      <c r="A2301" s="116" t="s">
        <v>6930</v>
      </c>
      <c r="B2301" s="116" t="s">
        <v>882</v>
      </c>
      <c r="C2301" s="116" t="s">
        <v>905</v>
      </c>
      <c r="D2301" s="117">
        <v>203</v>
      </c>
      <c r="E2301" s="34">
        <v>153.58000000000001</v>
      </c>
      <c r="F2301" s="116" t="s">
        <v>1527</v>
      </c>
    </row>
    <row r="2302" spans="1:6">
      <c r="A2302" s="116" t="s">
        <v>6931</v>
      </c>
      <c r="B2302" s="116" t="s">
        <v>883</v>
      </c>
      <c r="C2302" s="116" t="s">
        <v>906</v>
      </c>
      <c r="D2302" s="117">
        <v>203</v>
      </c>
      <c r="E2302" s="34">
        <v>153.58000000000001</v>
      </c>
      <c r="F2302" s="116" t="s">
        <v>1527</v>
      </c>
    </row>
    <row r="2303" spans="1:6">
      <c r="A2303" s="116" t="s">
        <v>8058</v>
      </c>
      <c r="B2303" s="116" t="s">
        <v>8059</v>
      </c>
      <c r="C2303" s="116" t="s">
        <v>907</v>
      </c>
      <c r="D2303" s="117">
        <v>203</v>
      </c>
      <c r="E2303" s="34">
        <v>153.58000000000001</v>
      </c>
      <c r="F2303" s="116" t="s">
        <v>1527</v>
      </c>
    </row>
    <row r="2304" spans="1:6">
      <c r="A2304" s="116" t="s">
        <v>6932</v>
      </c>
      <c r="B2304" s="116" t="s">
        <v>6933</v>
      </c>
      <c r="C2304" s="116" t="s">
        <v>6934</v>
      </c>
      <c r="D2304" s="117">
        <v>604</v>
      </c>
      <c r="E2304" s="34">
        <v>26.43</v>
      </c>
      <c r="F2304" s="116" t="s">
        <v>1527</v>
      </c>
    </row>
    <row r="2305" spans="1:6">
      <c r="A2305" s="116" t="s">
        <v>6935</v>
      </c>
      <c r="B2305" s="116" t="s">
        <v>6936</v>
      </c>
      <c r="C2305" s="116" t="s">
        <v>6937</v>
      </c>
      <c r="D2305" s="117">
        <v>604</v>
      </c>
      <c r="E2305" s="34">
        <v>3965.76</v>
      </c>
      <c r="F2305" s="116" t="s">
        <v>1527</v>
      </c>
    </row>
    <row r="2306" spans="1:6">
      <c r="A2306" s="116" t="s">
        <v>6938</v>
      </c>
      <c r="B2306" s="116" t="s">
        <v>768</v>
      </c>
      <c r="C2306" s="116" t="s">
        <v>787</v>
      </c>
      <c r="D2306" s="117">
        <v>203</v>
      </c>
      <c r="E2306" s="34">
        <v>83.02</v>
      </c>
      <c r="F2306" s="116" t="s">
        <v>1527</v>
      </c>
    </row>
    <row r="2307" spans="1:6">
      <c r="A2307" s="116" t="s">
        <v>6939</v>
      </c>
      <c r="B2307" s="116" t="s">
        <v>770</v>
      </c>
      <c r="C2307" s="116" t="s">
        <v>789</v>
      </c>
      <c r="D2307" s="117">
        <v>203</v>
      </c>
      <c r="E2307" s="34">
        <v>68.489999999999995</v>
      </c>
      <c r="F2307" s="116" t="s">
        <v>1527</v>
      </c>
    </row>
    <row r="2308" spans="1:6">
      <c r="A2308" s="116" t="s">
        <v>6940</v>
      </c>
      <c r="B2308" s="116" t="s">
        <v>772</v>
      </c>
      <c r="C2308" s="116" t="s">
        <v>791</v>
      </c>
      <c r="D2308" s="117">
        <v>203</v>
      </c>
      <c r="E2308" s="34">
        <v>68.489999999999995</v>
      </c>
      <c r="F2308" s="116" t="s">
        <v>1527</v>
      </c>
    </row>
    <row r="2309" spans="1:6">
      <c r="A2309" s="116" t="s">
        <v>6941</v>
      </c>
      <c r="B2309" s="116" t="s">
        <v>774</v>
      </c>
      <c r="C2309" s="116" t="s">
        <v>6942</v>
      </c>
      <c r="D2309" s="117">
        <v>203</v>
      </c>
      <c r="E2309" s="34">
        <v>68.489999999999995</v>
      </c>
      <c r="F2309" s="116" t="s">
        <v>1527</v>
      </c>
    </row>
    <row r="2310" spans="1:6">
      <c r="A2310" s="116" t="s">
        <v>6943</v>
      </c>
      <c r="B2310" s="116" t="s">
        <v>776</v>
      </c>
      <c r="C2310" s="116" t="s">
        <v>6944</v>
      </c>
      <c r="D2310" s="117">
        <v>203</v>
      </c>
      <c r="E2310" s="34">
        <v>105.85</v>
      </c>
      <c r="F2310" s="116" t="s">
        <v>1527</v>
      </c>
    </row>
    <row r="2311" spans="1:6">
      <c r="A2311" s="116" t="s">
        <v>6945</v>
      </c>
      <c r="B2311" s="116" t="s">
        <v>6946</v>
      </c>
      <c r="C2311" s="116" t="s">
        <v>6947</v>
      </c>
      <c r="D2311" s="117">
        <v>155</v>
      </c>
      <c r="E2311" s="34">
        <v>45.92</v>
      </c>
      <c r="F2311" s="116" t="s">
        <v>1527</v>
      </c>
    </row>
    <row r="2312" spans="1:6">
      <c r="A2312" s="116" t="s">
        <v>6948</v>
      </c>
      <c r="B2312" s="116" t="s">
        <v>1027</v>
      </c>
      <c r="C2312" s="116" t="s">
        <v>349</v>
      </c>
      <c r="D2312" s="117">
        <v>205</v>
      </c>
      <c r="E2312" s="34">
        <v>807.43</v>
      </c>
      <c r="F2312" s="116" t="s">
        <v>1527</v>
      </c>
    </row>
    <row r="2313" spans="1:6">
      <c r="A2313" s="116" t="s">
        <v>6949</v>
      </c>
      <c r="B2313" s="116" t="s">
        <v>1028</v>
      </c>
      <c r="C2313" s="116" t="s">
        <v>348</v>
      </c>
      <c r="D2313" s="117">
        <v>205</v>
      </c>
      <c r="E2313" s="34">
        <v>1479.46</v>
      </c>
      <c r="F2313" s="116" t="s">
        <v>1527</v>
      </c>
    </row>
    <row r="2314" spans="1:6">
      <c r="A2314" s="116" t="s">
        <v>6950</v>
      </c>
      <c r="B2314" s="116" t="s">
        <v>1029</v>
      </c>
      <c r="C2314" s="116" t="s">
        <v>350</v>
      </c>
      <c r="D2314" s="117">
        <v>205</v>
      </c>
      <c r="E2314" s="34">
        <v>2150.5100000000002</v>
      </c>
      <c r="F2314" s="116" t="s">
        <v>1527</v>
      </c>
    </row>
    <row r="2315" spans="1:6">
      <c r="A2315" s="116" t="s">
        <v>6951</v>
      </c>
      <c r="B2315" s="116" t="s">
        <v>1030</v>
      </c>
      <c r="C2315" s="116" t="s">
        <v>351</v>
      </c>
      <c r="D2315" s="117">
        <v>205</v>
      </c>
      <c r="E2315" s="34">
        <v>2822.54</v>
      </c>
      <c r="F2315" s="116" t="s">
        <v>1527</v>
      </c>
    </row>
    <row r="2316" spans="1:6">
      <c r="A2316" s="116" t="s">
        <v>6952</v>
      </c>
      <c r="B2316" s="116" t="s">
        <v>6953</v>
      </c>
      <c r="C2316" s="116" t="s">
        <v>6954</v>
      </c>
      <c r="D2316" s="117">
        <v>120</v>
      </c>
      <c r="E2316" s="34">
        <v>14.22</v>
      </c>
      <c r="F2316" s="116" t="s">
        <v>1527</v>
      </c>
    </row>
    <row r="2317" spans="1:6">
      <c r="A2317" s="116" t="s">
        <v>6955</v>
      </c>
      <c r="B2317" s="116" t="s">
        <v>6956</v>
      </c>
      <c r="C2317" s="116" t="s">
        <v>6957</v>
      </c>
      <c r="D2317" s="117">
        <v>590</v>
      </c>
      <c r="E2317" s="34">
        <v>20.51</v>
      </c>
      <c r="F2317" s="116" t="s">
        <v>1527</v>
      </c>
    </row>
    <row r="2318" spans="1:6">
      <c r="A2318" s="116" t="s">
        <v>6958</v>
      </c>
      <c r="B2318" s="116" t="s">
        <v>6959</v>
      </c>
      <c r="C2318" s="116" t="s">
        <v>6960</v>
      </c>
      <c r="D2318" s="117">
        <v>590</v>
      </c>
      <c r="E2318" s="34">
        <v>386.87</v>
      </c>
      <c r="F2318" s="116" t="s">
        <v>1527</v>
      </c>
    </row>
    <row r="2319" spans="1:6">
      <c r="A2319" s="116" t="s">
        <v>6961</v>
      </c>
      <c r="B2319" s="116" t="s">
        <v>6962</v>
      </c>
      <c r="C2319" s="116" t="s">
        <v>6963</v>
      </c>
      <c r="D2319" s="117">
        <v>590</v>
      </c>
      <c r="E2319" s="34">
        <v>2073.2600000000002</v>
      </c>
      <c r="F2319" s="116" t="s">
        <v>1527</v>
      </c>
    </row>
    <row r="2320" spans="1:6">
      <c r="A2320" s="116" t="s">
        <v>6964</v>
      </c>
      <c r="B2320" s="116" t="s">
        <v>6965</v>
      </c>
      <c r="C2320" s="116" t="s">
        <v>6966</v>
      </c>
      <c r="D2320" s="117">
        <v>590</v>
      </c>
      <c r="E2320" s="34">
        <v>1820.4</v>
      </c>
      <c r="F2320" s="116" t="s">
        <v>1527</v>
      </c>
    </row>
    <row r="2321" spans="1:6">
      <c r="A2321" s="116" t="s">
        <v>6967</v>
      </c>
      <c r="B2321" s="116" t="s">
        <v>6968</v>
      </c>
      <c r="C2321" s="116" t="s">
        <v>6969</v>
      </c>
      <c r="D2321" s="117">
        <v>590</v>
      </c>
      <c r="E2321" s="34">
        <v>1536.26</v>
      </c>
      <c r="F2321" s="116" t="s">
        <v>1527</v>
      </c>
    </row>
    <row r="2322" spans="1:6">
      <c r="A2322" s="116" t="s">
        <v>6970</v>
      </c>
      <c r="B2322" s="116" t="s">
        <v>6971</v>
      </c>
      <c r="C2322" s="116" t="s">
        <v>6972</v>
      </c>
      <c r="D2322" s="117">
        <v>590</v>
      </c>
      <c r="E2322" s="34">
        <v>242.1</v>
      </c>
      <c r="F2322" s="116" t="s">
        <v>1527</v>
      </c>
    </row>
    <row r="2323" spans="1:6">
      <c r="A2323" s="116" t="s">
        <v>6973</v>
      </c>
      <c r="B2323" s="116" t="s">
        <v>6974</v>
      </c>
      <c r="C2323" s="116" t="s">
        <v>6975</v>
      </c>
      <c r="D2323" s="117">
        <v>590</v>
      </c>
      <c r="E2323" s="34">
        <v>361.48</v>
      </c>
      <c r="F2323" s="116" t="s">
        <v>1527</v>
      </c>
    </row>
    <row r="2324" spans="1:6">
      <c r="A2324" s="116" t="s">
        <v>6976</v>
      </c>
      <c r="B2324" s="116" t="s">
        <v>6977</v>
      </c>
      <c r="C2324" s="116" t="s">
        <v>6978</v>
      </c>
      <c r="D2324" s="117">
        <v>590</v>
      </c>
      <c r="E2324" s="34">
        <v>282.02</v>
      </c>
      <c r="F2324" s="116" t="s">
        <v>1527</v>
      </c>
    </row>
    <row r="2325" spans="1:6">
      <c r="A2325" s="116" t="s">
        <v>6979</v>
      </c>
      <c r="B2325" s="116" t="s">
        <v>6980</v>
      </c>
      <c r="C2325" s="116" t="s">
        <v>6981</v>
      </c>
      <c r="D2325" s="117">
        <v>590</v>
      </c>
      <c r="E2325" s="34">
        <v>831.87</v>
      </c>
      <c r="F2325" s="116" t="s">
        <v>1527</v>
      </c>
    </row>
    <row r="2326" spans="1:6">
      <c r="A2326" s="116" t="s">
        <v>6982</v>
      </c>
      <c r="B2326" s="116" t="s">
        <v>6983</v>
      </c>
      <c r="C2326" s="116" t="s">
        <v>6984</v>
      </c>
      <c r="D2326" s="117">
        <v>590</v>
      </c>
      <c r="E2326" s="34">
        <v>619.61</v>
      </c>
      <c r="F2326" s="116" t="s">
        <v>1527</v>
      </c>
    </row>
    <row r="2327" spans="1:6">
      <c r="A2327" s="116" t="s">
        <v>6985</v>
      </c>
      <c r="B2327" s="116" t="s">
        <v>6986</v>
      </c>
      <c r="C2327" s="116" t="s">
        <v>6987</v>
      </c>
      <c r="D2327" s="117">
        <v>590</v>
      </c>
      <c r="E2327" s="34">
        <v>513.73</v>
      </c>
      <c r="F2327" s="116" t="s">
        <v>1527</v>
      </c>
    </row>
    <row r="2328" spans="1:6">
      <c r="A2328" s="116" t="s">
        <v>6988</v>
      </c>
      <c r="B2328" s="116" t="s">
        <v>6989</v>
      </c>
      <c r="C2328" s="116" t="s">
        <v>6990</v>
      </c>
      <c r="D2328" s="117">
        <v>590</v>
      </c>
      <c r="E2328" s="34">
        <v>147.02000000000001</v>
      </c>
      <c r="F2328" s="116" t="s">
        <v>1527</v>
      </c>
    </row>
    <row r="2329" spans="1:6">
      <c r="A2329" s="116" t="s">
        <v>6991</v>
      </c>
      <c r="B2329" s="116" t="s">
        <v>1079</v>
      </c>
      <c r="C2329" s="116" t="s">
        <v>1128</v>
      </c>
      <c r="D2329" s="117">
        <v>240</v>
      </c>
      <c r="E2329" s="34">
        <v>121.25</v>
      </c>
      <c r="F2329" s="116" t="s">
        <v>1527</v>
      </c>
    </row>
    <row r="2330" spans="1:6">
      <c r="A2330" s="116" t="s">
        <v>6992</v>
      </c>
      <c r="B2330" s="116" t="s">
        <v>1080</v>
      </c>
      <c r="C2330" s="116" t="s">
        <v>1129</v>
      </c>
      <c r="D2330" s="117">
        <v>240</v>
      </c>
      <c r="E2330" s="34">
        <v>160.57</v>
      </c>
      <c r="F2330" s="116" t="s">
        <v>1527</v>
      </c>
    </row>
    <row r="2331" spans="1:6">
      <c r="A2331" s="116" t="s">
        <v>6993</v>
      </c>
      <c r="B2331" s="116" t="s">
        <v>1081</v>
      </c>
      <c r="C2331" s="116" t="s">
        <v>1130</v>
      </c>
      <c r="D2331" s="117">
        <v>240</v>
      </c>
      <c r="E2331" s="34">
        <v>80.83</v>
      </c>
      <c r="F2331" s="116" t="s">
        <v>1527</v>
      </c>
    </row>
    <row r="2332" spans="1:6">
      <c r="A2332" s="116" t="s">
        <v>6994</v>
      </c>
      <c r="B2332" s="116" t="s">
        <v>1082</v>
      </c>
      <c r="C2332" s="116" t="s">
        <v>1131</v>
      </c>
      <c r="D2332" s="117">
        <v>240</v>
      </c>
      <c r="E2332" s="34">
        <v>80.83</v>
      </c>
      <c r="F2332" s="116" t="s">
        <v>1527</v>
      </c>
    </row>
    <row r="2333" spans="1:6">
      <c r="A2333" s="116" t="s">
        <v>6995</v>
      </c>
      <c r="B2333" s="116" t="s">
        <v>1083</v>
      </c>
      <c r="C2333" s="116" t="s">
        <v>1132</v>
      </c>
      <c r="D2333" s="117">
        <v>240</v>
      </c>
      <c r="E2333" s="34">
        <v>125.62</v>
      </c>
      <c r="F2333" s="116" t="s">
        <v>1527</v>
      </c>
    </row>
    <row r="2334" spans="1:6">
      <c r="A2334" s="116" t="s">
        <v>6996</v>
      </c>
      <c r="B2334" s="116" t="s">
        <v>1088</v>
      </c>
      <c r="C2334" s="116" t="s">
        <v>1137</v>
      </c>
      <c r="D2334" s="117">
        <v>240</v>
      </c>
      <c r="E2334" s="34">
        <v>42.6</v>
      </c>
      <c r="F2334" s="116" t="s">
        <v>1527</v>
      </c>
    </row>
    <row r="2335" spans="1:6">
      <c r="A2335" s="116" t="s">
        <v>6997</v>
      </c>
      <c r="B2335" s="116" t="s">
        <v>1089</v>
      </c>
      <c r="C2335" s="116" t="s">
        <v>1138</v>
      </c>
      <c r="D2335" s="117">
        <v>240</v>
      </c>
      <c r="E2335" s="34">
        <v>84.11</v>
      </c>
      <c r="F2335" s="116" t="s">
        <v>1527</v>
      </c>
    </row>
    <row r="2336" spans="1:6">
      <c r="A2336" s="116" t="s">
        <v>6998</v>
      </c>
      <c r="B2336" s="116" t="s">
        <v>1090</v>
      </c>
      <c r="C2336" s="116" t="s">
        <v>1139</v>
      </c>
      <c r="D2336" s="117">
        <v>240</v>
      </c>
      <c r="E2336" s="34">
        <v>167.12</v>
      </c>
      <c r="F2336" s="116" t="s">
        <v>1527</v>
      </c>
    </row>
    <row r="2337" spans="1:6">
      <c r="A2337" s="116" t="s">
        <v>6999</v>
      </c>
      <c r="B2337" s="116" t="s">
        <v>1091</v>
      </c>
      <c r="C2337" s="116" t="s">
        <v>1140</v>
      </c>
      <c r="D2337" s="117">
        <v>240</v>
      </c>
      <c r="E2337" s="34">
        <v>81.92</v>
      </c>
      <c r="F2337" s="116" t="s">
        <v>1527</v>
      </c>
    </row>
    <row r="2338" spans="1:6">
      <c r="A2338" s="116" t="s">
        <v>7000</v>
      </c>
      <c r="B2338" s="116" t="s">
        <v>1092</v>
      </c>
      <c r="C2338" s="116" t="s">
        <v>1141</v>
      </c>
      <c r="D2338" s="117">
        <v>240</v>
      </c>
      <c r="E2338" s="34">
        <v>42.6</v>
      </c>
      <c r="F2338" s="116" t="s">
        <v>1527</v>
      </c>
    </row>
    <row r="2339" spans="1:6">
      <c r="A2339" s="116" t="s">
        <v>7001</v>
      </c>
      <c r="B2339" s="116" t="s">
        <v>1164</v>
      </c>
      <c r="C2339" s="116" t="s">
        <v>1209</v>
      </c>
      <c r="D2339" s="117">
        <v>240</v>
      </c>
      <c r="E2339" s="34">
        <v>78.650000000000006</v>
      </c>
      <c r="F2339" s="116" t="s">
        <v>1527</v>
      </c>
    </row>
    <row r="2340" spans="1:6">
      <c r="A2340" s="116" t="s">
        <v>7002</v>
      </c>
      <c r="B2340" s="116" t="s">
        <v>1165</v>
      </c>
      <c r="C2340" s="116" t="s">
        <v>1210</v>
      </c>
      <c r="D2340" s="117">
        <v>240</v>
      </c>
      <c r="E2340" s="34">
        <v>78.650000000000006</v>
      </c>
      <c r="F2340" s="116" t="s">
        <v>1527</v>
      </c>
    </row>
    <row r="2341" spans="1:6">
      <c r="A2341" s="116" t="s">
        <v>7003</v>
      </c>
      <c r="B2341" s="116" t="s">
        <v>1166</v>
      </c>
      <c r="C2341" s="116" t="s">
        <v>1211</v>
      </c>
      <c r="D2341" s="117">
        <v>240</v>
      </c>
      <c r="E2341" s="34">
        <v>41.51</v>
      </c>
      <c r="F2341" s="116" t="s">
        <v>1527</v>
      </c>
    </row>
    <row r="2342" spans="1:6">
      <c r="A2342" s="116" t="s">
        <v>7004</v>
      </c>
      <c r="B2342" s="116" t="s">
        <v>1167</v>
      </c>
      <c r="C2342" s="116" t="s">
        <v>1212</v>
      </c>
      <c r="D2342" s="117">
        <v>240</v>
      </c>
      <c r="E2342" s="34">
        <v>111.42</v>
      </c>
      <c r="F2342" s="116" t="s">
        <v>1527</v>
      </c>
    </row>
    <row r="2343" spans="1:6">
      <c r="A2343" s="116" t="s">
        <v>7005</v>
      </c>
      <c r="B2343" s="116" t="s">
        <v>1168</v>
      </c>
      <c r="C2343" s="116" t="s">
        <v>1213</v>
      </c>
      <c r="D2343" s="117">
        <v>240</v>
      </c>
      <c r="E2343" s="34">
        <v>123.43</v>
      </c>
      <c r="F2343" s="116" t="s">
        <v>1527</v>
      </c>
    </row>
    <row r="2344" spans="1:6">
      <c r="A2344" s="116" t="s">
        <v>7006</v>
      </c>
      <c r="B2344" s="116" t="s">
        <v>7007</v>
      </c>
      <c r="C2344" s="116" t="s">
        <v>7008</v>
      </c>
      <c r="D2344" s="117">
        <v>510</v>
      </c>
      <c r="E2344" s="34">
        <v>240.35</v>
      </c>
      <c r="F2344" s="116" t="s">
        <v>1527</v>
      </c>
    </row>
    <row r="2345" spans="1:6">
      <c r="A2345" s="116" t="s">
        <v>7009</v>
      </c>
      <c r="B2345" s="116" t="s">
        <v>7010</v>
      </c>
      <c r="C2345" s="116" t="s">
        <v>7011</v>
      </c>
      <c r="D2345" s="117">
        <v>510</v>
      </c>
      <c r="E2345" s="34">
        <v>669.03</v>
      </c>
      <c r="F2345" s="116" t="s">
        <v>1527</v>
      </c>
    </row>
    <row r="2346" spans="1:6">
      <c r="A2346" s="116" t="s">
        <v>7012</v>
      </c>
      <c r="B2346" s="116" t="s">
        <v>7013</v>
      </c>
      <c r="C2346" s="116" t="s">
        <v>7014</v>
      </c>
      <c r="D2346" s="117">
        <v>510</v>
      </c>
      <c r="E2346" s="34">
        <v>669.03</v>
      </c>
      <c r="F2346" s="116" t="s">
        <v>1527</v>
      </c>
    </row>
    <row r="2347" spans="1:6">
      <c r="A2347" s="116" t="s">
        <v>7015</v>
      </c>
      <c r="B2347" s="116" t="s">
        <v>7016</v>
      </c>
      <c r="C2347" s="116" t="s">
        <v>7017</v>
      </c>
      <c r="D2347" s="117">
        <v>510</v>
      </c>
      <c r="E2347" s="34">
        <v>704.07</v>
      </c>
      <c r="F2347" s="116" t="s">
        <v>1527</v>
      </c>
    </row>
    <row r="2348" spans="1:6">
      <c r="A2348" s="116" t="s">
        <v>7018</v>
      </c>
      <c r="B2348" s="116" t="s">
        <v>7019</v>
      </c>
      <c r="C2348" s="116" t="s">
        <v>7020</v>
      </c>
      <c r="D2348" s="117">
        <v>510</v>
      </c>
      <c r="E2348" s="34">
        <v>704.07</v>
      </c>
      <c r="F2348" s="116" t="s">
        <v>1527</v>
      </c>
    </row>
    <row r="2349" spans="1:6">
      <c r="A2349" s="116" t="s">
        <v>7021</v>
      </c>
      <c r="B2349" s="116" t="s">
        <v>7022</v>
      </c>
      <c r="C2349" s="116" t="s">
        <v>7023</v>
      </c>
      <c r="D2349" s="117">
        <v>510</v>
      </c>
      <c r="E2349" s="34">
        <v>704.07</v>
      </c>
      <c r="F2349" s="116" t="s">
        <v>1527</v>
      </c>
    </row>
    <row r="2350" spans="1:6">
      <c r="A2350" s="116" t="s">
        <v>7024</v>
      </c>
      <c r="B2350" s="116" t="s">
        <v>7025</v>
      </c>
      <c r="C2350" s="116" t="s">
        <v>7026</v>
      </c>
      <c r="D2350" s="117">
        <v>105</v>
      </c>
      <c r="E2350" s="34">
        <v>162.19</v>
      </c>
      <c r="F2350" s="116" t="s">
        <v>1527</v>
      </c>
    </row>
    <row r="2351" spans="1:6">
      <c r="A2351" s="116" t="s">
        <v>7027</v>
      </c>
      <c r="B2351" s="116" t="s">
        <v>7028</v>
      </c>
      <c r="C2351" s="116" t="s">
        <v>7029</v>
      </c>
      <c r="D2351" s="117">
        <v>590</v>
      </c>
      <c r="E2351" s="34">
        <v>231</v>
      </c>
      <c r="F2351" s="116" t="s">
        <v>1527</v>
      </c>
    </row>
    <row r="2352" spans="1:6">
      <c r="A2352" s="116" t="s">
        <v>7030</v>
      </c>
      <c r="B2352" s="116" t="s">
        <v>7031</v>
      </c>
      <c r="C2352" s="116" t="s">
        <v>7032</v>
      </c>
      <c r="D2352" s="117">
        <v>590</v>
      </c>
      <c r="E2352" s="34">
        <v>256.51</v>
      </c>
      <c r="F2352" s="116" t="s">
        <v>1527</v>
      </c>
    </row>
    <row r="2353" spans="1:6">
      <c r="A2353" s="116" t="s">
        <v>7033</v>
      </c>
      <c r="B2353" s="116" t="s">
        <v>7034</v>
      </c>
      <c r="C2353" s="116" t="s">
        <v>7035</v>
      </c>
      <c r="D2353" s="117">
        <v>590</v>
      </c>
      <c r="E2353" s="34">
        <v>504.12</v>
      </c>
      <c r="F2353" s="116" t="s">
        <v>1527</v>
      </c>
    </row>
    <row r="2354" spans="1:6">
      <c r="A2354" s="116" t="s">
        <v>7036</v>
      </c>
      <c r="B2354" s="116" t="s">
        <v>7037</v>
      </c>
      <c r="C2354" s="116" t="s">
        <v>7038</v>
      </c>
      <c r="D2354" s="117">
        <v>590</v>
      </c>
      <c r="E2354" s="34">
        <v>707.93</v>
      </c>
      <c r="F2354" s="116" t="s">
        <v>1527</v>
      </c>
    </row>
    <row r="2355" spans="1:6">
      <c r="A2355" s="116" t="s">
        <v>7039</v>
      </c>
      <c r="B2355" s="116" t="s">
        <v>7040</v>
      </c>
      <c r="C2355" s="116" t="s">
        <v>7041</v>
      </c>
      <c r="D2355" s="117">
        <v>590</v>
      </c>
      <c r="E2355" s="34">
        <v>745.35</v>
      </c>
      <c r="F2355" s="116" t="s">
        <v>1527</v>
      </c>
    </row>
    <row r="2356" spans="1:6">
      <c r="A2356" s="116" t="s">
        <v>7042</v>
      </c>
      <c r="B2356" s="116" t="s">
        <v>7043</v>
      </c>
      <c r="C2356" s="116" t="s">
        <v>7044</v>
      </c>
      <c r="D2356" s="117">
        <v>590</v>
      </c>
      <c r="E2356" s="34">
        <v>827.45</v>
      </c>
      <c r="F2356" s="116" t="s">
        <v>1527</v>
      </c>
    </row>
    <row r="2357" spans="1:6">
      <c r="A2357" s="116" t="s">
        <v>7045</v>
      </c>
      <c r="B2357" s="116" t="s">
        <v>7046</v>
      </c>
      <c r="C2357" s="116" t="s">
        <v>7047</v>
      </c>
      <c r="D2357" s="117">
        <v>590</v>
      </c>
      <c r="E2357" s="34">
        <v>893.1</v>
      </c>
      <c r="F2357" s="116" t="s">
        <v>1527</v>
      </c>
    </row>
    <row r="2358" spans="1:6">
      <c r="A2358" s="116" t="s">
        <v>7048</v>
      </c>
      <c r="B2358" s="116" t="s">
        <v>7049</v>
      </c>
      <c r="C2358" s="116" t="s">
        <v>7050</v>
      </c>
      <c r="D2358" s="117">
        <v>590</v>
      </c>
      <c r="E2358" s="34">
        <v>955.26</v>
      </c>
      <c r="F2358" s="116" t="s">
        <v>1527</v>
      </c>
    </row>
    <row r="2359" spans="1:6">
      <c r="A2359" s="116" t="s">
        <v>7051</v>
      </c>
      <c r="B2359" s="116" t="s">
        <v>7052</v>
      </c>
      <c r="C2359" s="116" t="s">
        <v>7053</v>
      </c>
      <c r="D2359" s="117">
        <v>152</v>
      </c>
      <c r="E2359" s="34">
        <v>1.5</v>
      </c>
      <c r="F2359" s="116" t="s">
        <v>1527</v>
      </c>
    </row>
    <row r="2360" spans="1:6">
      <c r="A2360" s="116" t="s">
        <v>7054</v>
      </c>
      <c r="B2360" s="116" t="s">
        <v>7055</v>
      </c>
      <c r="C2360" s="116" t="s">
        <v>7056</v>
      </c>
      <c r="D2360" s="117">
        <v>152</v>
      </c>
      <c r="E2360" s="34">
        <v>0.48</v>
      </c>
      <c r="F2360" s="116" t="s">
        <v>1527</v>
      </c>
    </row>
    <row r="2361" spans="1:6">
      <c r="A2361" s="116" t="s">
        <v>7057</v>
      </c>
      <c r="B2361" s="116" t="s">
        <v>7058</v>
      </c>
      <c r="C2361" s="116" t="s">
        <v>7059</v>
      </c>
      <c r="D2361" s="117">
        <v>510</v>
      </c>
      <c r="E2361" s="34">
        <v>420.59</v>
      </c>
      <c r="F2361" s="116" t="s">
        <v>1527</v>
      </c>
    </row>
    <row r="2362" spans="1:6">
      <c r="A2362" s="116" t="s">
        <v>7060</v>
      </c>
      <c r="B2362" s="116" t="s">
        <v>7061</v>
      </c>
      <c r="C2362" s="116" t="s">
        <v>7062</v>
      </c>
      <c r="D2362" s="117">
        <v>510</v>
      </c>
      <c r="E2362" s="34">
        <v>0</v>
      </c>
      <c r="F2362" s="116" t="s">
        <v>1527</v>
      </c>
    </row>
    <row r="2363" spans="1:6">
      <c r="A2363" s="116" t="s">
        <v>7063</v>
      </c>
      <c r="B2363" s="116" t="s">
        <v>7064</v>
      </c>
      <c r="C2363" s="116" t="s">
        <v>7065</v>
      </c>
      <c r="D2363" s="117">
        <v>155</v>
      </c>
      <c r="E2363" s="34">
        <v>43.43</v>
      </c>
      <c r="F2363" s="116" t="s">
        <v>1527</v>
      </c>
    </row>
    <row r="2364" spans="1:6">
      <c r="A2364" s="116" t="s">
        <v>7066</v>
      </c>
      <c r="B2364" s="116" t="s">
        <v>7067</v>
      </c>
      <c r="C2364" s="116" t="s">
        <v>7068</v>
      </c>
      <c r="D2364" s="117">
        <v>155</v>
      </c>
      <c r="E2364" s="34">
        <v>44.98</v>
      </c>
      <c r="F2364" s="116" t="s">
        <v>1527</v>
      </c>
    </row>
    <row r="2365" spans="1:6">
      <c r="A2365" s="116" t="s">
        <v>7069</v>
      </c>
      <c r="B2365" s="116" t="s">
        <v>7070</v>
      </c>
      <c r="C2365" s="116" t="s">
        <v>7071</v>
      </c>
      <c r="D2365" s="117">
        <v>155</v>
      </c>
      <c r="E2365" s="34">
        <v>55.68</v>
      </c>
      <c r="F2365" s="116" t="s">
        <v>1527</v>
      </c>
    </row>
    <row r="2366" spans="1:6">
      <c r="A2366" s="116" t="s">
        <v>7072</v>
      </c>
      <c r="B2366" s="116" t="s">
        <v>7073</v>
      </c>
      <c r="C2366" s="116" t="s">
        <v>7074</v>
      </c>
      <c r="D2366" s="117">
        <v>155</v>
      </c>
      <c r="E2366" s="34">
        <v>154.66999999999999</v>
      </c>
      <c r="F2366" s="116" t="s">
        <v>1527</v>
      </c>
    </row>
    <row r="2367" spans="1:6">
      <c r="A2367" s="116" t="s">
        <v>7075</v>
      </c>
      <c r="B2367" s="116" t="s">
        <v>7076</v>
      </c>
      <c r="C2367" s="116" t="s">
        <v>7077</v>
      </c>
      <c r="D2367" s="117">
        <v>155</v>
      </c>
      <c r="E2367" s="34">
        <v>63.98</v>
      </c>
      <c r="F2367" s="116" t="s">
        <v>1527</v>
      </c>
    </row>
    <row r="2368" spans="1:6">
      <c r="A2368" s="116" t="s">
        <v>7078</v>
      </c>
      <c r="B2368" s="116" t="s">
        <v>7079</v>
      </c>
      <c r="C2368" s="116" t="s">
        <v>7080</v>
      </c>
      <c r="D2368" s="117">
        <v>520</v>
      </c>
      <c r="E2368" s="34">
        <v>5.39</v>
      </c>
      <c r="F2368" s="116" t="s">
        <v>1527</v>
      </c>
    </row>
    <row r="2369" spans="1:6">
      <c r="A2369" s="116" t="s">
        <v>7081</v>
      </c>
      <c r="B2369" s="116" t="s">
        <v>7082</v>
      </c>
      <c r="C2369" s="116" t="s">
        <v>7083</v>
      </c>
      <c r="D2369" s="117">
        <v>520</v>
      </c>
      <c r="E2369" s="34">
        <v>19.8</v>
      </c>
      <c r="F2369" s="116" t="s">
        <v>1527</v>
      </c>
    </row>
    <row r="2370" spans="1:6">
      <c r="A2370" s="116" t="s">
        <v>7084</v>
      </c>
      <c r="B2370" s="116" t="s">
        <v>7085</v>
      </c>
      <c r="C2370" s="116" t="s">
        <v>7086</v>
      </c>
      <c r="D2370" s="117">
        <v>520</v>
      </c>
      <c r="E2370" s="34">
        <v>9.6999999999999993</v>
      </c>
      <c r="F2370" s="116" t="s">
        <v>1527</v>
      </c>
    </row>
    <row r="2371" spans="1:6">
      <c r="A2371" s="116" t="s">
        <v>7087</v>
      </c>
      <c r="B2371" s="116" t="s">
        <v>7088</v>
      </c>
      <c r="C2371" s="116" t="s">
        <v>7089</v>
      </c>
      <c r="D2371" s="117">
        <v>520</v>
      </c>
      <c r="E2371" s="34">
        <v>24.14</v>
      </c>
      <c r="F2371" s="116" t="s">
        <v>1527</v>
      </c>
    </row>
    <row r="2372" spans="1:6">
      <c r="A2372" s="116" t="s">
        <v>7090</v>
      </c>
      <c r="B2372" s="116" t="s">
        <v>7091</v>
      </c>
      <c r="C2372" s="116" t="s">
        <v>7092</v>
      </c>
      <c r="D2372" s="117">
        <v>511</v>
      </c>
      <c r="E2372" s="34">
        <v>515.71</v>
      </c>
      <c r="F2372" s="116" t="s">
        <v>1527</v>
      </c>
    </row>
    <row r="2373" spans="1:6">
      <c r="A2373" s="116" t="s">
        <v>7093</v>
      </c>
      <c r="B2373" s="116" t="s">
        <v>7094</v>
      </c>
      <c r="C2373" s="116" t="s">
        <v>7095</v>
      </c>
      <c r="D2373" s="117">
        <v>511</v>
      </c>
      <c r="E2373" s="34">
        <v>431.9</v>
      </c>
      <c r="F2373" s="116" t="s">
        <v>1527</v>
      </c>
    </row>
    <row r="2374" spans="1:6">
      <c r="A2374" s="116" t="s">
        <v>7096</v>
      </c>
      <c r="B2374" s="116" t="s">
        <v>7097</v>
      </c>
      <c r="C2374" s="116" t="s">
        <v>7098</v>
      </c>
      <c r="D2374" s="117">
        <v>511</v>
      </c>
      <c r="E2374" s="34">
        <v>366.7</v>
      </c>
      <c r="F2374" s="116" t="s">
        <v>1527</v>
      </c>
    </row>
    <row r="2375" spans="1:6">
      <c r="A2375" s="116" t="s">
        <v>7099</v>
      </c>
      <c r="B2375" s="116" t="s">
        <v>7100</v>
      </c>
      <c r="C2375" s="116" t="s">
        <v>7101</v>
      </c>
      <c r="D2375" s="117">
        <v>511</v>
      </c>
      <c r="E2375" s="34">
        <v>299.18</v>
      </c>
      <c r="F2375" s="116" t="s">
        <v>1527</v>
      </c>
    </row>
    <row r="2376" spans="1:6">
      <c r="A2376" s="116" t="s">
        <v>7102</v>
      </c>
      <c r="B2376" s="116" t="s">
        <v>7103</v>
      </c>
      <c r="C2376" s="116" t="s">
        <v>7104</v>
      </c>
      <c r="D2376" s="117">
        <v>511</v>
      </c>
      <c r="E2376" s="34">
        <v>331.78</v>
      </c>
      <c r="F2376" s="116" t="s">
        <v>1527</v>
      </c>
    </row>
    <row r="2377" spans="1:6">
      <c r="A2377" s="116" t="s">
        <v>7105</v>
      </c>
      <c r="B2377" s="116" t="s">
        <v>7106</v>
      </c>
      <c r="C2377" s="116" t="s">
        <v>7107</v>
      </c>
      <c r="D2377" s="117">
        <v>511</v>
      </c>
      <c r="E2377" s="34">
        <v>316.64999999999998</v>
      </c>
      <c r="F2377" s="116" t="s">
        <v>1527</v>
      </c>
    </row>
    <row r="2378" spans="1:6">
      <c r="A2378" s="116" t="s">
        <v>7108</v>
      </c>
      <c r="B2378" s="116" t="s">
        <v>7109</v>
      </c>
      <c r="C2378" s="116" t="s">
        <v>7110</v>
      </c>
      <c r="D2378" s="117">
        <v>511</v>
      </c>
      <c r="E2378" s="34">
        <v>316.64999999999998</v>
      </c>
      <c r="F2378" s="116" t="s">
        <v>1527</v>
      </c>
    </row>
    <row r="2379" spans="1:6">
      <c r="A2379" s="116" t="s">
        <v>7111</v>
      </c>
      <c r="B2379" s="116" t="s">
        <v>7112</v>
      </c>
      <c r="C2379" s="116" t="s">
        <v>7113</v>
      </c>
      <c r="D2379" s="117">
        <v>511</v>
      </c>
      <c r="E2379" s="34">
        <v>599.53</v>
      </c>
      <c r="F2379" s="116" t="s">
        <v>1527</v>
      </c>
    </row>
    <row r="2380" spans="1:6">
      <c r="A2380" s="116" t="s">
        <v>7114</v>
      </c>
      <c r="B2380" s="116" t="s">
        <v>7115</v>
      </c>
      <c r="C2380" s="116" t="s">
        <v>7116</v>
      </c>
      <c r="D2380" s="117">
        <v>511</v>
      </c>
      <c r="E2380" s="34">
        <v>422.58</v>
      </c>
      <c r="F2380" s="116" t="s">
        <v>1527</v>
      </c>
    </row>
    <row r="2381" spans="1:6">
      <c r="A2381" s="116" t="s">
        <v>7117</v>
      </c>
      <c r="B2381" s="116" t="s">
        <v>7118</v>
      </c>
      <c r="C2381" s="116" t="s">
        <v>7119</v>
      </c>
      <c r="D2381" s="117">
        <v>511</v>
      </c>
      <c r="E2381" s="34">
        <v>387.66</v>
      </c>
      <c r="F2381" s="116" t="s">
        <v>1527</v>
      </c>
    </row>
    <row r="2382" spans="1:6">
      <c r="A2382" s="116" t="s">
        <v>7120</v>
      </c>
      <c r="B2382" s="116" t="s">
        <v>7121</v>
      </c>
      <c r="C2382" s="116" t="s">
        <v>7122</v>
      </c>
      <c r="D2382" s="117">
        <v>105</v>
      </c>
      <c r="E2382" s="34">
        <v>80.900000000000006</v>
      </c>
      <c r="F2382" s="116" t="s">
        <v>1527</v>
      </c>
    </row>
    <row r="2383" spans="1:6">
      <c r="A2383" s="116" t="s">
        <v>7123</v>
      </c>
      <c r="B2383" s="116" t="s">
        <v>7124</v>
      </c>
      <c r="C2383" s="116" t="s">
        <v>7125</v>
      </c>
      <c r="D2383" s="117">
        <v>105</v>
      </c>
      <c r="E2383" s="34">
        <v>80.900000000000006</v>
      </c>
      <c r="F2383" s="116" t="s">
        <v>1527</v>
      </c>
    </row>
    <row r="2384" spans="1:6">
      <c r="A2384" s="116" t="s">
        <v>7126</v>
      </c>
      <c r="B2384" s="116" t="s">
        <v>7127</v>
      </c>
      <c r="C2384" s="116" t="s">
        <v>7128</v>
      </c>
      <c r="D2384" s="117">
        <v>105</v>
      </c>
      <c r="E2384" s="34">
        <v>80.900000000000006</v>
      </c>
      <c r="F2384" s="116" t="s">
        <v>1527</v>
      </c>
    </row>
    <row r="2385" spans="1:6">
      <c r="A2385" s="116" t="s">
        <v>7129</v>
      </c>
      <c r="B2385" s="116" t="s">
        <v>7130</v>
      </c>
      <c r="C2385" s="116" t="s">
        <v>7131</v>
      </c>
      <c r="D2385" s="117">
        <v>511</v>
      </c>
      <c r="E2385" s="34">
        <v>260.77</v>
      </c>
      <c r="F2385" s="116" t="s">
        <v>1527</v>
      </c>
    </row>
    <row r="2386" spans="1:6">
      <c r="A2386" s="116" t="s">
        <v>7132</v>
      </c>
      <c r="B2386" s="116" t="s">
        <v>7133</v>
      </c>
      <c r="C2386" s="116" t="s">
        <v>7134</v>
      </c>
      <c r="D2386" s="117">
        <v>511</v>
      </c>
      <c r="E2386" s="34">
        <v>515.72</v>
      </c>
      <c r="F2386" s="116" t="s">
        <v>1527</v>
      </c>
    </row>
    <row r="2387" spans="1:6">
      <c r="A2387" s="116" t="s">
        <v>7135</v>
      </c>
      <c r="B2387" s="116" t="s">
        <v>7136</v>
      </c>
      <c r="C2387" s="116" t="s">
        <v>7137</v>
      </c>
      <c r="D2387" s="117">
        <v>511</v>
      </c>
      <c r="E2387" s="34">
        <v>366.7</v>
      </c>
      <c r="F2387" s="116" t="s">
        <v>1527</v>
      </c>
    </row>
    <row r="2388" spans="1:6">
      <c r="A2388" s="116" t="s">
        <v>7138</v>
      </c>
      <c r="B2388" s="116" t="s">
        <v>7139</v>
      </c>
      <c r="C2388" s="116" t="s">
        <v>7137</v>
      </c>
      <c r="D2388" s="117">
        <v>511</v>
      </c>
      <c r="E2388" s="34">
        <v>331.78</v>
      </c>
      <c r="F2388" s="116" t="s">
        <v>1527</v>
      </c>
    </row>
    <row r="2389" spans="1:6">
      <c r="A2389" s="116" t="s">
        <v>7140</v>
      </c>
      <c r="B2389" s="116" t="s">
        <v>7141</v>
      </c>
      <c r="C2389" s="116" t="s">
        <v>7142</v>
      </c>
      <c r="D2389" s="117">
        <v>511</v>
      </c>
      <c r="E2389" s="34">
        <v>331.78</v>
      </c>
      <c r="F2389" s="116" t="s">
        <v>1527</v>
      </c>
    </row>
    <row r="2390" spans="1:6">
      <c r="A2390" s="116" t="s">
        <v>7143</v>
      </c>
      <c r="B2390" s="116" t="s">
        <v>7144</v>
      </c>
      <c r="C2390" s="116" t="s">
        <v>7145</v>
      </c>
      <c r="D2390" s="117">
        <v>570</v>
      </c>
      <c r="E2390" s="34">
        <v>145.69</v>
      </c>
      <c r="F2390" s="116" t="s">
        <v>1527</v>
      </c>
    </row>
    <row r="2391" spans="1:6">
      <c r="A2391" s="116" t="s">
        <v>7146</v>
      </c>
      <c r="B2391" s="116" t="s">
        <v>7147</v>
      </c>
      <c r="C2391" s="116" t="s">
        <v>7148</v>
      </c>
      <c r="D2391" s="117">
        <v>570</v>
      </c>
      <c r="E2391" s="34">
        <v>290.10000000000002</v>
      </c>
      <c r="F2391" s="116" t="s">
        <v>1527</v>
      </c>
    </row>
    <row r="2392" spans="1:6">
      <c r="A2392" s="116" t="s">
        <v>7149</v>
      </c>
      <c r="B2392" s="116" t="s">
        <v>7150</v>
      </c>
      <c r="C2392" s="116" t="s">
        <v>7151</v>
      </c>
      <c r="D2392" s="117">
        <v>570</v>
      </c>
      <c r="E2392" s="34">
        <v>437.07</v>
      </c>
      <c r="F2392" s="116" t="s">
        <v>1527</v>
      </c>
    </row>
    <row r="2393" spans="1:6">
      <c r="A2393" s="116" t="s">
        <v>7152</v>
      </c>
      <c r="B2393" s="116" t="s">
        <v>7153</v>
      </c>
      <c r="C2393" s="116" t="s">
        <v>7154</v>
      </c>
      <c r="D2393" s="117">
        <v>113</v>
      </c>
      <c r="E2393" s="34">
        <v>99.8</v>
      </c>
      <c r="F2393" s="116" t="s">
        <v>1527</v>
      </c>
    </row>
    <row r="2394" spans="1:6">
      <c r="A2394" s="116" t="s">
        <v>7155</v>
      </c>
      <c r="B2394" s="116" t="s">
        <v>7156</v>
      </c>
      <c r="C2394" s="116" t="s">
        <v>7157</v>
      </c>
      <c r="D2394" s="117">
        <v>113</v>
      </c>
      <c r="E2394" s="34">
        <v>1076.94</v>
      </c>
      <c r="F2394" s="116" t="s">
        <v>1527</v>
      </c>
    </row>
    <row r="2395" spans="1:6">
      <c r="A2395" s="116" t="s">
        <v>7158</v>
      </c>
      <c r="B2395" s="116" t="s">
        <v>7159</v>
      </c>
      <c r="C2395" s="116" t="s">
        <v>7160</v>
      </c>
      <c r="D2395" s="117">
        <v>113</v>
      </c>
      <c r="E2395" s="34">
        <v>1151.57</v>
      </c>
      <c r="F2395" s="116" t="s">
        <v>1527</v>
      </c>
    </row>
    <row r="2396" spans="1:6">
      <c r="A2396" s="116" t="s">
        <v>7161</v>
      </c>
      <c r="B2396" s="116" t="s">
        <v>7162</v>
      </c>
      <c r="C2396" s="116" t="s">
        <v>7163</v>
      </c>
      <c r="D2396" s="117">
        <v>113</v>
      </c>
      <c r="E2396" s="34">
        <v>1151.57</v>
      </c>
      <c r="F2396" s="116" t="s">
        <v>1527</v>
      </c>
    </row>
    <row r="2397" spans="1:6">
      <c r="A2397" s="116" t="s">
        <v>8372</v>
      </c>
      <c r="B2397" s="116" t="s">
        <v>8373</v>
      </c>
      <c r="C2397" s="116" t="s">
        <v>8374</v>
      </c>
      <c r="D2397" s="117">
        <v>534</v>
      </c>
      <c r="E2397" s="34">
        <v>81.42</v>
      </c>
      <c r="F2397" s="116" t="s">
        <v>1527</v>
      </c>
    </row>
    <row r="2398" spans="1:6">
      <c r="A2398" s="116" t="s">
        <v>7164</v>
      </c>
      <c r="B2398" s="116" t="s">
        <v>7165</v>
      </c>
      <c r="C2398" s="116" t="s">
        <v>7166</v>
      </c>
      <c r="D2398" s="117">
        <v>182</v>
      </c>
      <c r="E2398" s="34">
        <v>822.37</v>
      </c>
      <c r="F2398" s="116" t="s">
        <v>1527</v>
      </c>
    </row>
    <row r="2399" spans="1:6">
      <c r="A2399" s="116" t="s">
        <v>7167</v>
      </c>
      <c r="B2399" s="116" t="s">
        <v>7168</v>
      </c>
      <c r="C2399" s="116" t="s">
        <v>7169</v>
      </c>
      <c r="D2399" s="117">
        <v>182</v>
      </c>
      <c r="E2399" s="34">
        <v>3331.07</v>
      </c>
      <c r="F2399" s="116" t="s">
        <v>1527</v>
      </c>
    </row>
    <row r="2400" spans="1:6">
      <c r="A2400" s="116" t="s">
        <v>8375</v>
      </c>
      <c r="B2400" s="116" t="s">
        <v>8376</v>
      </c>
      <c r="C2400" s="116" t="s">
        <v>8377</v>
      </c>
      <c r="D2400" s="117">
        <v>182</v>
      </c>
      <c r="E2400" s="34">
        <v>3331.07</v>
      </c>
      <c r="F2400" s="116" t="s">
        <v>1527</v>
      </c>
    </row>
    <row r="2401" spans="1:6">
      <c r="A2401" s="116" t="s">
        <v>7170</v>
      </c>
      <c r="B2401" s="116" t="s">
        <v>7171</v>
      </c>
      <c r="C2401" s="116" t="s">
        <v>7172</v>
      </c>
      <c r="D2401" s="117">
        <v>182</v>
      </c>
      <c r="E2401" s="34">
        <v>2242.6799999999998</v>
      </c>
      <c r="F2401" s="116" t="s">
        <v>1527</v>
      </c>
    </row>
    <row r="2402" spans="1:6">
      <c r="A2402" s="116" t="s">
        <v>7173</v>
      </c>
      <c r="B2402" s="116" t="s">
        <v>7174</v>
      </c>
      <c r="C2402" s="116" t="s">
        <v>7175</v>
      </c>
      <c r="D2402" s="117">
        <v>534</v>
      </c>
      <c r="E2402" s="34">
        <v>480.38</v>
      </c>
      <c r="F2402" s="116" t="s">
        <v>1527</v>
      </c>
    </row>
    <row r="2403" spans="1:6">
      <c r="A2403" s="116" t="s">
        <v>8378</v>
      </c>
      <c r="B2403" s="116" t="s">
        <v>8379</v>
      </c>
      <c r="C2403" s="116" t="s">
        <v>8380</v>
      </c>
      <c r="D2403" s="117">
        <v>534</v>
      </c>
      <c r="E2403" s="34">
        <v>569.1</v>
      </c>
      <c r="F2403" s="116" t="s">
        <v>1527</v>
      </c>
    </row>
    <row r="2404" spans="1:6">
      <c r="A2404" s="116" t="s">
        <v>7176</v>
      </c>
      <c r="B2404" s="116" t="s">
        <v>7177</v>
      </c>
      <c r="C2404" s="116" t="s">
        <v>7178</v>
      </c>
      <c r="D2404" s="117">
        <v>535</v>
      </c>
      <c r="E2404" s="34">
        <v>152.80000000000001</v>
      </c>
      <c r="F2404" s="116" t="s">
        <v>1527</v>
      </c>
    </row>
    <row r="2405" spans="1:6">
      <c r="A2405" s="116" t="s">
        <v>7179</v>
      </c>
      <c r="B2405" s="116" t="s">
        <v>7180</v>
      </c>
      <c r="C2405" s="116" t="s">
        <v>7181</v>
      </c>
      <c r="D2405" s="117">
        <v>535</v>
      </c>
      <c r="E2405" s="34">
        <v>140.57</v>
      </c>
      <c r="F2405" s="116" t="s">
        <v>1527</v>
      </c>
    </row>
    <row r="2406" spans="1:6">
      <c r="A2406" s="116" t="s">
        <v>7182</v>
      </c>
      <c r="B2406" s="116" t="s">
        <v>7183</v>
      </c>
      <c r="C2406" s="116" t="s">
        <v>7184</v>
      </c>
      <c r="D2406" s="117">
        <v>535</v>
      </c>
      <c r="E2406" s="34">
        <v>446.16</v>
      </c>
      <c r="F2406" s="116" t="s">
        <v>1527</v>
      </c>
    </row>
    <row r="2407" spans="1:6">
      <c r="A2407" s="116" t="s">
        <v>7185</v>
      </c>
      <c r="B2407" s="116" t="s">
        <v>7186</v>
      </c>
      <c r="C2407" s="116" t="s">
        <v>7187</v>
      </c>
      <c r="D2407" s="117">
        <v>535</v>
      </c>
      <c r="E2407" s="34">
        <v>372.82</v>
      </c>
      <c r="F2407" s="116" t="s">
        <v>1527</v>
      </c>
    </row>
    <row r="2408" spans="1:6">
      <c r="A2408" s="116" t="s">
        <v>7188</v>
      </c>
      <c r="B2408" s="116" t="s">
        <v>7189</v>
      </c>
      <c r="C2408" s="116" t="s">
        <v>7190</v>
      </c>
      <c r="D2408" s="117">
        <v>535</v>
      </c>
      <c r="E2408" s="34">
        <v>281.14</v>
      </c>
      <c r="F2408" s="116" t="s">
        <v>1527</v>
      </c>
    </row>
    <row r="2409" spans="1:6">
      <c r="A2409" s="116" t="s">
        <v>7191</v>
      </c>
      <c r="B2409" s="116" t="s">
        <v>7192</v>
      </c>
      <c r="C2409" s="116" t="s">
        <v>7193</v>
      </c>
      <c r="D2409" s="117">
        <v>535</v>
      </c>
      <c r="E2409" s="34">
        <v>139.35</v>
      </c>
      <c r="F2409" s="116" t="s">
        <v>1527</v>
      </c>
    </row>
    <row r="2410" spans="1:6">
      <c r="A2410" s="116" t="s">
        <v>7194</v>
      </c>
      <c r="B2410" s="116" t="s">
        <v>7195</v>
      </c>
      <c r="C2410" s="116" t="s">
        <v>7196</v>
      </c>
      <c r="D2410" s="117">
        <v>535</v>
      </c>
      <c r="E2410" s="34">
        <v>139.35</v>
      </c>
      <c r="F2410" s="116" t="s">
        <v>1527</v>
      </c>
    </row>
    <row r="2411" spans="1:6">
      <c r="A2411" s="116" t="s">
        <v>7197</v>
      </c>
      <c r="B2411" s="116" t="s">
        <v>7198</v>
      </c>
      <c r="C2411" s="116" t="s">
        <v>7199</v>
      </c>
      <c r="D2411" s="117">
        <v>535</v>
      </c>
      <c r="E2411" s="34">
        <v>145.46</v>
      </c>
      <c r="F2411" s="116" t="s">
        <v>1527</v>
      </c>
    </row>
    <row r="2412" spans="1:6">
      <c r="A2412" s="116" t="s">
        <v>7200</v>
      </c>
      <c r="B2412" s="116" t="s">
        <v>7201</v>
      </c>
      <c r="C2412" s="116" t="s">
        <v>7202</v>
      </c>
      <c r="D2412" s="117">
        <v>535</v>
      </c>
      <c r="E2412" s="34">
        <v>145.46</v>
      </c>
      <c r="F2412" s="116" t="s">
        <v>1527</v>
      </c>
    </row>
    <row r="2413" spans="1:6">
      <c r="A2413" s="116" t="s">
        <v>7203</v>
      </c>
      <c r="B2413" s="116" t="s">
        <v>7204</v>
      </c>
      <c r="C2413" s="116" t="s">
        <v>7205</v>
      </c>
      <c r="D2413" s="117">
        <v>535</v>
      </c>
      <c r="E2413" s="34">
        <v>151.57</v>
      </c>
      <c r="F2413" s="116" t="s">
        <v>1527</v>
      </c>
    </row>
    <row r="2414" spans="1:6">
      <c r="A2414" s="116" t="s">
        <v>7206</v>
      </c>
      <c r="B2414" s="116" t="s">
        <v>7207</v>
      </c>
      <c r="C2414" s="116" t="s">
        <v>7208</v>
      </c>
      <c r="D2414" s="117">
        <v>535</v>
      </c>
      <c r="E2414" s="34">
        <v>163.79</v>
      </c>
      <c r="F2414" s="116" t="s">
        <v>1527</v>
      </c>
    </row>
    <row r="2415" spans="1:6">
      <c r="A2415" s="116" t="s">
        <v>7209</v>
      </c>
      <c r="B2415" s="116" t="s">
        <v>7210</v>
      </c>
      <c r="C2415" s="116" t="s">
        <v>7211</v>
      </c>
      <c r="D2415" s="117">
        <v>535</v>
      </c>
      <c r="E2415" s="34">
        <v>169.91</v>
      </c>
      <c r="F2415" s="116" t="s">
        <v>1527</v>
      </c>
    </row>
    <row r="2416" spans="1:6">
      <c r="A2416" s="116" t="s">
        <v>7212</v>
      </c>
      <c r="B2416" s="116" t="s">
        <v>7213</v>
      </c>
      <c r="C2416" s="116" t="s">
        <v>7214</v>
      </c>
      <c r="D2416" s="117">
        <v>535</v>
      </c>
      <c r="E2416" s="34">
        <v>169.91</v>
      </c>
      <c r="F2416" s="116" t="s">
        <v>1527</v>
      </c>
    </row>
    <row r="2417" spans="1:6">
      <c r="A2417" s="116" t="s">
        <v>7215</v>
      </c>
      <c r="B2417" s="116" t="s">
        <v>7216</v>
      </c>
      <c r="C2417" s="116" t="s">
        <v>7217</v>
      </c>
      <c r="D2417" s="117">
        <v>535</v>
      </c>
      <c r="E2417" s="34">
        <v>97.24</v>
      </c>
      <c r="F2417" s="116" t="s">
        <v>1527</v>
      </c>
    </row>
    <row r="2418" spans="1:6">
      <c r="A2418" s="116" t="s">
        <v>7218</v>
      </c>
      <c r="B2418" s="116" t="s">
        <v>7219</v>
      </c>
      <c r="C2418" s="116" t="s">
        <v>7220</v>
      </c>
      <c r="D2418" s="117">
        <v>535</v>
      </c>
      <c r="E2418" s="34">
        <v>30.26</v>
      </c>
      <c r="F2418" s="116" t="s">
        <v>1527</v>
      </c>
    </row>
    <row r="2419" spans="1:6">
      <c r="A2419" s="116" t="s">
        <v>7221</v>
      </c>
      <c r="B2419" s="116" t="s">
        <v>7222</v>
      </c>
      <c r="C2419" s="116" t="s">
        <v>7223</v>
      </c>
      <c r="D2419" s="117">
        <v>535</v>
      </c>
      <c r="E2419" s="34">
        <v>49.12</v>
      </c>
      <c r="F2419" s="116" t="s">
        <v>1527</v>
      </c>
    </row>
    <row r="2420" spans="1:6">
      <c r="A2420" s="116" t="s">
        <v>7224</v>
      </c>
      <c r="B2420" s="116" t="s">
        <v>7225</v>
      </c>
      <c r="C2420" s="116" t="s">
        <v>7226</v>
      </c>
      <c r="D2420" s="117">
        <v>535</v>
      </c>
      <c r="E2420" s="34">
        <v>49.12</v>
      </c>
      <c r="F2420" s="116" t="s">
        <v>1527</v>
      </c>
    </row>
    <row r="2421" spans="1:6">
      <c r="A2421" s="116" t="s">
        <v>7227</v>
      </c>
      <c r="B2421" s="116" t="s">
        <v>7228</v>
      </c>
      <c r="C2421" s="116" t="s">
        <v>7229</v>
      </c>
      <c r="D2421" s="117">
        <v>561</v>
      </c>
      <c r="E2421" s="34">
        <v>13.45</v>
      </c>
      <c r="F2421" s="116" t="s">
        <v>1527</v>
      </c>
    </row>
    <row r="2422" spans="1:6">
      <c r="A2422" s="116" t="s">
        <v>7230</v>
      </c>
      <c r="B2422" s="116" t="s">
        <v>7231</v>
      </c>
      <c r="C2422" s="116" t="s">
        <v>7232</v>
      </c>
      <c r="D2422" s="117">
        <v>561</v>
      </c>
      <c r="E2422" s="34">
        <v>5.51</v>
      </c>
      <c r="F2422" s="116" t="s">
        <v>1527</v>
      </c>
    </row>
    <row r="2423" spans="1:6">
      <c r="A2423" s="116" t="s">
        <v>7233</v>
      </c>
      <c r="B2423" s="116" t="s">
        <v>7234</v>
      </c>
      <c r="C2423" s="116" t="s">
        <v>7235</v>
      </c>
      <c r="D2423" s="117">
        <v>561</v>
      </c>
      <c r="E2423" s="34">
        <v>9.18</v>
      </c>
      <c r="F2423" s="116" t="s">
        <v>1527</v>
      </c>
    </row>
    <row r="2424" spans="1:6">
      <c r="A2424" s="116" t="s">
        <v>7236</v>
      </c>
      <c r="B2424" s="116" t="s">
        <v>7237</v>
      </c>
      <c r="C2424" s="116" t="s">
        <v>7238</v>
      </c>
      <c r="D2424" s="117">
        <v>561</v>
      </c>
      <c r="E2424" s="34">
        <v>10.4</v>
      </c>
      <c r="F2424" s="116" t="s">
        <v>1527</v>
      </c>
    </row>
    <row r="2425" spans="1:6">
      <c r="A2425" s="116" t="s">
        <v>7239</v>
      </c>
      <c r="B2425" s="116" t="s">
        <v>7240</v>
      </c>
      <c r="C2425" s="116" t="s">
        <v>7241</v>
      </c>
      <c r="D2425" s="117">
        <v>601</v>
      </c>
      <c r="E2425" s="34">
        <v>1581.83</v>
      </c>
      <c r="F2425" s="116" t="s">
        <v>1527</v>
      </c>
    </row>
    <row r="2426" spans="1:6">
      <c r="A2426" s="116" t="s">
        <v>7242</v>
      </c>
      <c r="B2426" s="116" t="s">
        <v>7243</v>
      </c>
      <c r="C2426" s="116" t="s">
        <v>7244</v>
      </c>
      <c r="D2426" s="117">
        <v>601</v>
      </c>
      <c r="E2426" s="34">
        <v>3149.7</v>
      </c>
      <c r="F2426" s="116" t="s">
        <v>1527</v>
      </c>
    </row>
    <row r="2427" spans="1:6">
      <c r="A2427" s="116" t="s">
        <v>7245</v>
      </c>
      <c r="B2427" s="116" t="s">
        <v>7246</v>
      </c>
      <c r="C2427" s="116" t="s">
        <v>7247</v>
      </c>
      <c r="D2427" s="117">
        <v>601</v>
      </c>
      <c r="E2427" s="34">
        <v>3414</v>
      </c>
      <c r="F2427" s="116" t="s">
        <v>1527</v>
      </c>
    </row>
    <row r="2428" spans="1:6">
      <c r="A2428" s="116" t="s">
        <v>7248</v>
      </c>
      <c r="B2428" s="116" t="s">
        <v>7249</v>
      </c>
      <c r="C2428" s="116" t="s">
        <v>7250</v>
      </c>
      <c r="D2428" s="117">
        <v>601</v>
      </c>
      <c r="E2428" s="34">
        <v>3625.48</v>
      </c>
      <c r="F2428" s="116" t="s">
        <v>1527</v>
      </c>
    </row>
    <row r="2429" spans="1:6">
      <c r="A2429" s="116" t="s">
        <v>7251</v>
      </c>
      <c r="B2429" s="116" t="s">
        <v>7252</v>
      </c>
      <c r="C2429" s="116" t="s">
        <v>7253</v>
      </c>
      <c r="D2429" s="117">
        <v>520</v>
      </c>
      <c r="E2429" s="34">
        <v>6.47</v>
      </c>
      <c r="F2429" s="116" t="s">
        <v>1527</v>
      </c>
    </row>
    <row r="2430" spans="1:6">
      <c r="A2430" s="116" t="s">
        <v>7254</v>
      </c>
      <c r="B2430" s="116" t="s">
        <v>7255</v>
      </c>
      <c r="C2430" s="116" t="s">
        <v>7256</v>
      </c>
      <c r="D2430" s="117">
        <v>520</v>
      </c>
      <c r="E2430" s="34">
        <v>20.88</v>
      </c>
      <c r="F2430" s="116" t="s">
        <v>1527</v>
      </c>
    </row>
    <row r="2431" spans="1:6">
      <c r="A2431" s="116" t="s">
        <v>7257</v>
      </c>
      <c r="B2431" s="116" t="s">
        <v>7258</v>
      </c>
      <c r="C2431" s="116" t="s">
        <v>7259</v>
      </c>
      <c r="D2431" s="117">
        <v>111</v>
      </c>
      <c r="E2431" s="34">
        <v>265.89</v>
      </c>
      <c r="F2431" s="116" t="s">
        <v>1527</v>
      </c>
    </row>
    <row r="2432" spans="1:6">
      <c r="A2432" s="116" t="s">
        <v>7260</v>
      </c>
      <c r="B2432" s="116" t="s">
        <v>7261</v>
      </c>
      <c r="C2432" s="116" t="s">
        <v>7262</v>
      </c>
      <c r="D2432" s="117">
        <v>111</v>
      </c>
      <c r="E2432" s="34">
        <v>1394.62</v>
      </c>
      <c r="F2432" s="116" t="s">
        <v>1527</v>
      </c>
    </row>
    <row r="2433" spans="1:6">
      <c r="A2433" s="116" t="s">
        <v>7263</v>
      </c>
      <c r="B2433" s="116" t="s">
        <v>7264</v>
      </c>
      <c r="C2433" s="116" t="s">
        <v>7265</v>
      </c>
      <c r="D2433" s="117">
        <v>111</v>
      </c>
      <c r="E2433" s="34">
        <v>1394.62</v>
      </c>
      <c r="F2433" s="116" t="s">
        <v>1527</v>
      </c>
    </row>
    <row r="2434" spans="1:6">
      <c r="A2434" s="116" t="s">
        <v>7266</v>
      </c>
      <c r="B2434" s="116" t="s">
        <v>7267</v>
      </c>
      <c r="C2434" s="116" t="s">
        <v>7268</v>
      </c>
      <c r="D2434" s="117">
        <v>111</v>
      </c>
      <c r="E2434" s="34">
        <v>1394.62</v>
      </c>
      <c r="F2434" s="116" t="s">
        <v>1527</v>
      </c>
    </row>
    <row r="2435" spans="1:6">
      <c r="A2435" s="116" t="s">
        <v>7269</v>
      </c>
      <c r="B2435" s="116" t="s">
        <v>7270</v>
      </c>
      <c r="C2435" s="116" t="s">
        <v>7271</v>
      </c>
      <c r="D2435" s="117">
        <v>111</v>
      </c>
      <c r="E2435" s="34">
        <v>1693.69</v>
      </c>
      <c r="F2435" s="116" t="s">
        <v>1527</v>
      </c>
    </row>
    <row r="2436" spans="1:6">
      <c r="A2436" s="116" t="s">
        <v>7272</v>
      </c>
      <c r="B2436" s="116" t="s">
        <v>7273</v>
      </c>
      <c r="C2436" s="116" t="s">
        <v>7274</v>
      </c>
      <c r="D2436" s="117">
        <v>111</v>
      </c>
      <c r="E2436" s="34">
        <v>1992.74</v>
      </c>
      <c r="F2436" s="116" t="s">
        <v>1527</v>
      </c>
    </row>
    <row r="2437" spans="1:6">
      <c r="A2437" s="116" t="s">
        <v>7275</v>
      </c>
      <c r="B2437" s="116" t="s">
        <v>7276</v>
      </c>
      <c r="C2437" s="116" t="s">
        <v>7277</v>
      </c>
      <c r="D2437" s="117">
        <v>109</v>
      </c>
      <c r="E2437" s="34">
        <v>2165.12</v>
      </c>
      <c r="F2437" s="116" t="s">
        <v>1527</v>
      </c>
    </row>
    <row r="2438" spans="1:6">
      <c r="A2438" s="116" t="s">
        <v>7278</v>
      </c>
      <c r="B2438" s="116" t="s">
        <v>7279</v>
      </c>
      <c r="C2438" s="116" t="s">
        <v>7280</v>
      </c>
      <c r="D2438" s="117">
        <v>510</v>
      </c>
      <c r="E2438" s="34">
        <v>280.45999999999998</v>
      </c>
      <c r="F2438" s="116" t="s">
        <v>1527</v>
      </c>
    </row>
    <row r="2439" spans="1:6">
      <c r="A2439" s="116" t="s">
        <v>7281</v>
      </c>
      <c r="B2439" s="116" t="s">
        <v>7282</v>
      </c>
      <c r="C2439" s="116" t="s">
        <v>7283</v>
      </c>
      <c r="D2439" s="117">
        <v>510</v>
      </c>
      <c r="E2439" s="34">
        <v>280.45999999999998</v>
      </c>
      <c r="F2439" s="116" t="s">
        <v>1527</v>
      </c>
    </row>
    <row r="2440" spans="1:6">
      <c r="A2440" s="116" t="s">
        <v>7284</v>
      </c>
      <c r="B2440" s="116" t="s">
        <v>7285</v>
      </c>
      <c r="C2440" s="116" t="s">
        <v>7286</v>
      </c>
      <c r="D2440" s="117">
        <v>510</v>
      </c>
      <c r="E2440" s="34">
        <v>280.45999999999998</v>
      </c>
      <c r="F2440" s="116" t="s">
        <v>1527</v>
      </c>
    </row>
    <row r="2441" spans="1:6">
      <c r="A2441" s="116" t="s">
        <v>7287</v>
      </c>
      <c r="B2441" s="116" t="s">
        <v>7288</v>
      </c>
      <c r="C2441" s="116" t="s">
        <v>7289</v>
      </c>
      <c r="D2441" s="117">
        <v>510</v>
      </c>
      <c r="E2441" s="34">
        <v>280.45999999999998</v>
      </c>
      <c r="F2441" s="116" t="s">
        <v>1527</v>
      </c>
    </row>
    <row r="2442" spans="1:6">
      <c r="A2442" s="116" t="s">
        <v>7290</v>
      </c>
      <c r="B2442" s="116" t="s">
        <v>7291</v>
      </c>
      <c r="C2442" s="116" t="s">
        <v>7292</v>
      </c>
      <c r="D2442" s="117">
        <v>604</v>
      </c>
      <c r="E2442" s="34">
        <v>105.63</v>
      </c>
      <c r="F2442" s="116" t="s">
        <v>1527</v>
      </c>
    </row>
    <row r="2443" spans="1:6">
      <c r="A2443" s="116" t="s">
        <v>7293</v>
      </c>
      <c r="B2443" s="116" t="s">
        <v>7294</v>
      </c>
      <c r="C2443" s="116" t="s">
        <v>7295</v>
      </c>
      <c r="D2443" s="117">
        <v>604</v>
      </c>
      <c r="E2443" s="34">
        <v>153.09</v>
      </c>
      <c r="F2443" s="116" t="s">
        <v>1527</v>
      </c>
    </row>
    <row r="2444" spans="1:6">
      <c r="A2444" s="116" t="s">
        <v>7296</v>
      </c>
      <c r="B2444" s="116" t="s">
        <v>7297</v>
      </c>
      <c r="C2444" s="116" t="s">
        <v>7298</v>
      </c>
      <c r="D2444" s="117">
        <v>601</v>
      </c>
      <c r="E2444" s="34">
        <v>1956.97</v>
      </c>
      <c r="F2444" s="116" t="s">
        <v>1527</v>
      </c>
    </row>
    <row r="2445" spans="1:6">
      <c r="A2445" s="116" t="s">
        <v>7299</v>
      </c>
      <c r="B2445" s="116" t="s">
        <v>7300</v>
      </c>
      <c r="C2445" s="116" t="s">
        <v>7301</v>
      </c>
      <c r="D2445" s="117">
        <v>601</v>
      </c>
      <c r="E2445" s="34">
        <v>2089.12</v>
      </c>
      <c r="F2445" s="116" t="s">
        <v>1527</v>
      </c>
    </row>
    <row r="2446" spans="1:6">
      <c r="A2446" s="116" t="s">
        <v>7302</v>
      </c>
      <c r="B2446" s="116" t="s">
        <v>7303</v>
      </c>
      <c r="C2446" s="116" t="s">
        <v>7304</v>
      </c>
      <c r="D2446" s="117">
        <v>601</v>
      </c>
      <c r="E2446" s="34">
        <v>2221.31</v>
      </c>
      <c r="F2446" s="116" t="s">
        <v>1527</v>
      </c>
    </row>
    <row r="2447" spans="1:6">
      <c r="A2447" s="116" t="s">
        <v>7305</v>
      </c>
      <c r="B2447" s="116" t="s">
        <v>7306</v>
      </c>
      <c r="C2447" s="116" t="s">
        <v>7307</v>
      </c>
      <c r="D2447" s="117">
        <v>601</v>
      </c>
      <c r="E2447" s="34">
        <v>2327.0500000000002</v>
      </c>
      <c r="F2447" s="116" t="s">
        <v>1527</v>
      </c>
    </row>
    <row r="2448" spans="1:6">
      <c r="A2448" s="116" t="s">
        <v>7308</v>
      </c>
      <c r="B2448" s="116" t="s">
        <v>7309</v>
      </c>
      <c r="C2448" s="116" t="s">
        <v>7310</v>
      </c>
      <c r="D2448" s="117">
        <v>601</v>
      </c>
      <c r="E2448" s="34">
        <v>2004.09</v>
      </c>
      <c r="F2448" s="116" t="s">
        <v>1527</v>
      </c>
    </row>
    <row r="2449" spans="1:6">
      <c r="A2449" s="116" t="s">
        <v>7311</v>
      </c>
      <c r="B2449" s="116" t="s">
        <v>7312</v>
      </c>
      <c r="C2449" s="116" t="s">
        <v>7313</v>
      </c>
      <c r="D2449" s="117">
        <v>601</v>
      </c>
      <c r="E2449" s="34">
        <v>2379.21</v>
      </c>
      <c r="F2449" s="116" t="s">
        <v>1527</v>
      </c>
    </row>
    <row r="2450" spans="1:6">
      <c r="A2450" s="116" t="s">
        <v>7314</v>
      </c>
      <c r="B2450" s="116" t="s">
        <v>7315</v>
      </c>
      <c r="C2450" s="116" t="s">
        <v>7316</v>
      </c>
      <c r="D2450" s="117">
        <v>603</v>
      </c>
      <c r="E2450" s="34">
        <v>93.15</v>
      </c>
      <c r="F2450" s="116" t="s">
        <v>1527</v>
      </c>
    </row>
    <row r="2451" spans="1:6">
      <c r="A2451" s="116" t="s">
        <v>7317</v>
      </c>
      <c r="B2451" s="116" t="s">
        <v>7318</v>
      </c>
      <c r="C2451" s="116" t="s">
        <v>7319</v>
      </c>
      <c r="D2451" s="117">
        <v>603</v>
      </c>
      <c r="E2451" s="34">
        <v>119.88</v>
      </c>
      <c r="F2451" s="116" t="s">
        <v>1527</v>
      </c>
    </row>
    <row r="2452" spans="1:6">
      <c r="A2452" s="116" t="s">
        <v>7320</v>
      </c>
      <c r="B2452" s="116" t="s">
        <v>7321</v>
      </c>
      <c r="C2452" s="116" t="s">
        <v>7322</v>
      </c>
      <c r="D2452" s="117">
        <v>603</v>
      </c>
      <c r="E2452" s="34">
        <v>173.34</v>
      </c>
      <c r="F2452" s="116" t="s">
        <v>1527</v>
      </c>
    </row>
    <row r="2453" spans="1:6">
      <c r="A2453" s="116" t="s">
        <v>8545</v>
      </c>
      <c r="B2453" s="116" t="s">
        <v>8546</v>
      </c>
      <c r="C2453" s="116" t="s">
        <v>8547</v>
      </c>
      <c r="D2453" s="117">
        <v>603</v>
      </c>
      <c r="E2453" s="34">
        <v>210.33</v>
      </c>
      <c r="F2453" s="116" t="s">
        <v>1527</v>
      </c>
    </row>
    <row r="2454" spans="1:6">
      <c r="A2454" s="116" t="s">
        <v>7323</v>
      </c>
      <c r="B2454" s="116" t="s">
        <v>7324</v>
      </c>
      <c r="C2454" s="116" t="s">
        <v>7325</v>
      </c>
      <c r="D2454" s="117">
        <v>603</v>
      </c>
      <c r="E2454" s="34">
        <v>146.88</v>
      </c>
      <c r="F2454" s="116" t="s">
        <v>1527</v>
      </c>
    </row>
    <row r="2455" spans="1:6">
      <c r="A2455" s="116" t="s">
        <v>7326</v>
      </c>
      <c r="B2455" s="116" t="s">
        <v>7327</v>
      </c>
      <c r="C2455" s="116" t="s">
        <v>7328</v>
      </c>
      <c r="D2455" s="117">
        <v>603</v>
      </c>
      <c r="E2455" s="34">
        <v>268.92</v>
      </c>
      <c r="F2455" s="116" t="s">
        <v>1527</v>
      </c>
    </row>
    <row r="2456" spans="1:6">
      <c r="A2456" s="116" t="s">
        <v>7329</v>
      </c>
      <c r="B2456" s="116" t="s">
        <v>7330</v>
      </c>
      <c r="C2456" s="116" t="s">
        <v>7331</v>
      </c>
      <c r="D2456" s="117">
        <v>603</v>
      </c>
      <c r="E2456" s="34">
        <v>509.49</v>
      </c>
      <c r="F2456" s="116" t="s">
        <v>1527</v>
      </c>
    </row>
    <row r="2457" spans="1:6">
      <c r="A2457" s="116" t="s">
        <v>7332</v>
      </c>
      <c r="B2457" s="116" t="s">
        <v>7333</v>
      </c>
      <c r="C2457" s="116" t="s">
        <v>7334</v>
      </c>
      <c r="D2457" s="117">
        <v>603</v>
      </c>
      <c r="E2457" s="34">
        <v>200.88</v>
      </c>
      <c r="F2457" s="116" t="s">
        <v>1527</v>
      </c>
    </row>
    <row r="2458" spans="1:6">
      <c r="A2458" s="116" t="s">
        <v>7335</v>
      </c>
      <c r="B2458" s="116" t="s">
        <v>7336</v>
      </c>
      <c r="C2458" s="116" t="s">
        <v>7337</v>
      </c>
      <c r="D2458" s="117">
        <v>603</v>
      </c>
      <c r="E2458" s="34">
        <v>272.7</v>
      </c>
      <c r="F2458" s="116" t="s">
        <v>1527</v>
      </c>
    </row>
    <row r="2459" spans="1:6">
      <c r="A2459" s="116" t="s">
        <v>7338</v>
      </c>
      <c r="B2459" s="116" t="s">
        <v>7339</v>
      </c>
      <c r="C2459" s="116" t="s">
        <v>7340</v>
      </c>
      <c r="D2459" s="117">
        <v>603</v>
      </c>
      <c r="E2459" s="34">
        <v>431.19</v>
      </c>
      <c r="F2459" s="116" t="s">
        <v>1527</v>
      </c>
    </row>
    <row r="2460" spans="1:6">
      <c r="A2460" s="116" t="s">
        <v>7341</v>
      </c>
      <c r="B2460" s="116" t="s">
        <v>7342</v>
      </c>
      <c r="C2460" s="116" t="s">
        <v>7343</v>
      </c>
      <c r="D2460" s="117">
        <v>603</v>
      </c>
      <c r="E2460" s="34">
        <v>153.9</v>
      </c>
      <c r="F2460" s="116" t="s">
        <v>1527</v>
      </c>
    </row>
    <row r="2461" spans="1:6">
      <c r="A2461" s="116" t="s">
        <v>7344</v>
      </c>
      <c r="B2461" s="116" t="s">
        <v>7345</v>
      </c>
      <c r="C2461" s="116" t="s">
        <v>7346</v>
      </c>
      <c r="D2461" s="117">
        <v>603</v>
      </c>
      <c r="E2461" s="34">
        <v>166.32</v>
      </c>
      <c r="F2461" s="116" t="s">
        <v>1527</v>
      </c>
    </row>
    <row r="2462" spans="1:6">
      <c r="A2462" s="116" t="s">
        <v>7347</v>
      </c>
      <c r="B2462" s="116" t="s">
        <v>7348</v>
      </c>
      <c r="C2462" s="116" t="s">
        <v>7349</v>
      </c>
      <c r="D2462" s="117">
        <v>602</v>
      </c>
      <c r="E2462" s="34">
        <v>323.19</v>
      </c>
      <c r="F2462" s="116" t="s">
        <v>1527</v>
      </c>
    </row>
    <row r="2463" spans="1:6">
      <c r="A2463" s="116" t="s">
        <v>7350</v>
      </c>
      <c r="B2463" s="116" t="s">
        <v>7351</v>
      </c>
      <c r="C2463" s="116" t="s">
        <v>7352</v>
      </c>
      <c r="D2463" s="117">
        <v>700</v>
      </c>
      <c r="E2463" s="34">
        <v>146.93</v>
      </c>
      <c r="F2463" s="116" t="s">
        <v>1527</v>
      </c>
    </row>
    <row r="2464" spans="1:6">
      <c r="A2464" s="116" t="s">
        <v>7353</v>
      </c>
      <c r="B2464" s="116" t="s">
        <v>7354</v>
      </c>
      <c r="C2464" s="116" t="s">
        <v>7355</v>
      </c>
      <c r="D2464" s="117">
        <v>700</v>
      </c>
      <c r="E2464" s="34">
        <v>186.74</v>
      </c>
      <c r="F2464" s="116" t="s">
        <v>1527</v>
      </c>
    </row>
    <row r="2465" spans="1:6">
      <c r="A2465" s="116" t="s">
        <v>7356</v>
      </c>
      <c r="B2465" s="116" t="s">
        <v>7357</v>
      </c>
      <c r="C2465" s="116" t="s">
        <v>7358</v>
      </c>
      <c r="D2465" s="117">
        <v>700</v>
      </c>
      <c r="E2465" s="34">
        <v>226.56</v>
      </c>
      <c r="F2465" s="116" t="s">
        <v>1527</v>
      </c>
    </row>
    <row r="2466" spans="1:6">
      <c r="A2466" s="116" t="s">
        <v>7359</v>
      </c>
      <c r="B2466" s="116" t="s">
        <v>7360</v>
      </c>
      <c r="C2466" s="116" t="s">
        <v>7361</v>
      </c>
      <c r="D2466" s="117">
        <v>700</v>
      </c>
      <c r="E2466" s="34">
        <v>266.37</v>
      </c>
      <c r="F2466" s="116" t="s">
        <v>1527</v>
      </c>
    </row>
    <row r="2467" spans="1:6">
      <c r="A2467" s="116" t="s">
        <v>7362</v>
      </c>
      <c r="B2467" s="116" t="s">
        <v>7363</v>
      </c>
      <c r="C2467" s="116" t="s">
        <v>7364</v>
      </c>
      <c r="D2467" s="117">
        <v>601</v>
      </c>
      <c r="E2467" s="34">
        <v>1589.91</v>
      </c>
      <c r="F2467" s="116" t="s">
        <v>1527</v>
      </c>
    </row>
    <row r="2468" spans="1:6">
      <c r="A2468" s="116" t="s">
        <v>7365</v>
      </c>
      <c r="B2468" s="116" t="s">
        <v>7366</v>
      </c>
      <c r="C2468" s="116" t="s">
        <v>7367</v>
      </c>
      <c r="D2468" s="117">
        <v>601</v>
      </c>
      <c r="E2468" s="34">
        <v>1782.25</v>
      </c>
      <c r="F2468" s="116" t="s">
        <v>1527</v>
      </c>
    </row>
    <row r="2469" spans="1:6">
      <c r="A2469" s="116" t="s">
        <v>7368</v>
      </c>
      <c r="B2469" s="116" t="s">
        <v>7369</v>
      </c>
      <c r="C2469" s="116" t="s">
        <v>7370</v>
      </c>
      <c r="D2469" s="117">
        <v>601</v>
      </c>
      <c r="E2469" s="34">
        <v>1851.48</v>
      </c>
      <c r="F2469" s="116" t="s">
        <v>1527</v>
      </c>
    </row>
    <row r="2470" spans="1:6">
      <c r="A2470" s="116" t="s">
        <v>7371</v>
      </c>
      <c r="B2470" s="116" t="s">
        <v>7372</v>
      </c>
      <c r="C2470" s="116" t="s">
        <v>7373</v>
      </c>
      <c r="D2470" s="117">
        <v>601</v>
      </c>
      <c r="E2470" s="34">
        <v>2743.04</v>
      </c>
      <c r="F2470" s="116" t="s">
        <v>1527</v>
      </c>
    </row>
    <row r="2471" spans="1:6">
      <c r="A2471" s="116" t="s">
        <v>7374</v>
      </c>
      <c r="B2471" s="116" t="s">
        <v>7375</v>
      </c>
      <c r="C2471" s="116" t="s">
        <v>7376</v>
      </c>
      <c r="D2471" s="117">
        <v>601</v>
      </c>
      <c r="E2471" s="34">
        <v>2881.51</v>
      </c>
      <c r="F2471" s="116" t="s">
        <v>1527</v>
      </c>
    </row>
    <row r="2472" spans="1:6">
      <c r="A2472" s="116" t="s">
        <v>7377</v>
      </c>
      <c r="B2472" s="116" t="s">
        <v>7378</v>
      </c>
      <c r="C2472" s="116" t="s">
        <v>7379</v>
      </c>
      <c r="D2472" s="117">
        <v>601</v>
      </c>
      <c r="E2472" s="34">
        <v>3019.98</v>
      </c>
      <c r="F2472" s="116" t="s">
        <v>1527</v>
      </c>
    </row>
    <row r="2473" spans="1:6">
      <c r="A2473" s="116" t="s">
        <v>7380</v>
      </c>
      <c r="B2473" s="116" t="s">
        <v>7381</v>
      </c>
      <c r="C2473" s="116" t="s">
        <v>7382</v>
      </c>
      <c r="D2473" s="117">
        <v>570</v>
      </c>
      <c r="E2473" s="34">
        <v>139.24</v>
      </c>
      <c r="F2473" s="116" t="s">
        <v>1527</v>
      </c>
    </row>
    <row r="2474" spans="1:6">
      <c r="A2474" s="116" t="s">
        <v>8548</v>
      </c>
      <c r="B2474" s="116" t="s">
        <v>8549</v>
      </c>
      <c r="C2474" s="116" t="s">
        <v>8550</v>
      </c>
      <c r="D2474" s="117">
        <v>510</v>
      </c>
      <c r="E2474" s="34">
        <v>420.59</v>
      </c>
      <c r="F2474" s="116" t="s">
        <v>1527</v>
      </c>
    </row>
    <row r="2475" spans="1:6">
      <c r="A2475" s="116" t="s">
        <v>7383</v>
      </c>
      <c r="B2475" s="116" t="s">
        <v>7384</v>
      </c>
      <c r="C2475" s="116" t="s">
        <v>7385</v>
      </c>
      <c r="D2475" s="117">
        <v>510</v>
      </c>
      <c r="E2475" s="34">
        <v>259.24</v>
      </c>
      <c r="F2475" s="116" t="s">
        <v>1527</v>
      </c>
    </row>
    <row r="2476" spans="1:6">
      <c r="A2476" s="116" t="s">
        <v>7386</v>
      </c>
      <c r="B2476" s="116" t="s">
        <v>7387</v>
      </c>
      <c r="C2476" s="116" t="s">
        <v>7388</v>
      </c>
      <c r="D2476" s="117">
        <v>510</v>
      </c>
      <c r="E2476" s="34">
        <v>259.24</v>
      </c>
      <c r="F2476" s="116" t="s">
        <v>1527</v>
      </c>
    </row>
    <row r="2477" spans="1:6">
      <c r="A2477" s="116" t="s">
        <v>7389</v>
      </c>
      <c r="B2477" s="116" t="s">
        <v>7390</v>
      </c>
      <c r="C2477" s="116" t="s">
        <v>7391</v>
      </c>
      <c r="D2477" s="117">
        <v>154</v>
      </c>
      <c r="E2477" s="34">
        <v>35.19</v>
      </c>
      <c r="F2477" s="116" t="s">
        <v>1527</v>
      </c>
    </row>
    <row r="2478" spans="1:6">
      <c r="A2478" s="116" t="s">
        <v>7392</v>
      </c>
      <c r="B2478" s="116" t="s">
        <v>7393</v>
      </c>
      <c r="C2478" s="116" t="s">
        <v>7394</v>
      </c>
      <c r="D2478" s="117">
        <v>154</v>
      </c>
      <c r="E2478" s="34">
        <v>21.88</v>
      </c>
      <c r="F2478" s="116" t="s">
        <v>1527</v>
      </c>
    </row>
    <row r="2479" spans="1:6">
      <c r="A2479" s="116" t="s">
        <v>7395</v>
      </c>
      <c r="B2479" s="116" t="s">
        <v>7396</v>
      </c>
      <c r="C2479" s="116" t="s">
        <v>7397</v>
      </c>
      <c r="D2479" s="117">
        <v>154</v>
      </c>
      <c r="E2479" s="34">
        <v>14.16</v>
      </c>
      <c r="F2479" s="116" t="s">
        <v>1527</v>
      </c>
    </row>
    <row r="2480" spans="1:6">
      <c r="A2480" s="116" t="s">
        <v>8551</v>
      </c>
      <c r="B2480" s="116" t="s">
        <v>8552</v>
      </c>
      <c r="C2480" s="116" t="s">
        <v>8553</v>
      </c>
      <c r="D2480" s="117">
        <v>114</v>
      </c>
      <c r="E2480" s="34">
        <v>6843.34</v>
      </c>
      <c r="F2480" s="116" t="s">
        <v>1527</v>
      </c>
    </row>
    <row r="2481" spans="1:6">
      <c r="A2481" s="116" t="s">
        <v>8554</v>
      </c>
      <c r="B2481" s="116" t="s">
        <v>8555</v>
      </c>
      <c r="C2481" s="116" t="s">
        <v>8556</v>
      </c>
      <c r="D2481" s="117">
        <v>114</v>
      </c>
      <c r="E2481" s="34">
        <v>8294.2199999999993</v>
      </c>
      <c r="F2481" s="116" t="s">
        <v>1527</v>
      </c>
    </row>
    <row r="2482" spans="1:6">
      <c r="A2482" s="116" t="s">
        <v>8557</v>
      </c>
      <c r="B2482" s="116" t="s">
        <v>8558</v>
      </c>
      <c r="C2482" s="116" t="s">
        <v>8559</v>
      </c>
      <c r="D2482" s="117">
        <v>114</v>
      </c>
      <c r="E2482" s="34">
        <v>5100.08</v>
      </c>
      <c r="F2482" s="116" t="s">
        <v>1527</v>
      </c>
    </row>
    <row r="2483" spans="1:6">
      <c r="A2483" s="116" t="s">
        <v>8560</v>
      </c>
      <c r="B2483" s="116" t="s">
        <v>8561</v>
      </c>
      <c r="C2483" s="116" t="s">
        <v>8562</v>
      </c>
      <c r="D2483" s="117">
        <v>114</v>
      </c>
      <c r="E2483" s="34">
        <v>6586.81</v>
      </c>
      <c r="F2483" s="116" t="s">
        <v>1527</v>
      </c>
    </row>
    <row r="2484" spans="1:6">
      <c r="A2484" s="116" t="s">
        <v>8563</v>
      </c>
      <c r="B2484" s="116" t="s">
        <v>8564</v>
      </c>
      <c r="C2484" s="116" t="s">
        <v>8565</v>
      </c>
      <c r="D2484" s="117">
        <v>114</v>
      </c>
      <c r="E2484" s="34">
        <v>7377.52</v>
      </c>
      <c r="F2484" s="116" t="s">
        <v>1527</v>
      </c>
    </row>
    <row r="2485" spans="1:6">
      <c r="A2485" s="116" t="s">
        <v>8566</v>
      </c>
      <c r="B2485" s="116" t="s">
        <v>8567</v>
      </c>
      <c r="C2485" s="116" t="s">
        <v>8568</v>
      </c>
      <c r="D2485" s="117">
        <v>114</v>
      </c>
      <c r="E2485" s="34">
        <v>35566.19</v>
      </c>
      <c r="F2485" s="116" t="s">
        <v>1527</v>
      </c>
    </row>
    <row r="2486" spans="1:6">
      <c r="A2486" s="116" t="s">
        <v>7398</v>
      </c>
      <c r="B2486" s="116" t="s">
        <v>7399</v>
      </c>
      <c r="C2486" s="116" t="s">
        <v>7400</v>
      </c>
      <c r="D2486" s="117">
        <v>534</v>
      </c>
      <c r="E2486" s="34">
        <v>146.31</v>
      </c>
      <c r="F2486" s="116" t="s">
        <v>1527</v>
      </c>
    </row>
    <row r="2487" spans="1:6">
      <c r="A2487" s="116" t="s">
        <v>7401</v>
      </c>
      <c r="B2487" s="116" t="s">
        <v>7402</v>
      </c>
      <c r="C2487" s="116" t="s">
        <v>7403</v>
      </c>
      <c r="D2487" s="117">
        <v>534</v>
      </c>
      <c r="E2487" s="34">
        <v>128.31</v>
      </c>
      <c r="F2487" s="116" t="s">
        <v>1527</v>
      </c>
    </row>
    <row r="2488" spans="1:6">
      <c r="A2488" s="116" t="s">
        <v>7404</v>
      </c>
      <c r="B2488" s="116" t="s">
        <v>7405</v>
      </c>
      <c r="C2488" s="116" t="s">
        <v>7406</v>
      </c>
      <c r="D2488" s="117">
        <v>534</v>
      </c>
      <c r="E2488" s="34">
        <v>149.01</v>
      </c>
      <c r="F2488" s="116" t="s">
        <v>1527</v>
      </c>
    </row>
    <row r="2489" spans="1:6">
      <c r="A2489" s="116" t="s">
        <v>7407</v>
      </c>
      <c r="B2489" s="116" t="s">
        <v>7408</v>
      </c>
      <c r="C2489" s="116" t="s">
        <v>7409</v>
      </c>
      <c r="D2489" s="117">
        <v>534</v>
      </c>
      <c r="E2489" s="34">
        <v>200.81</v>
      </c>
      <c r="F2489" s="116" t="s">
        <v>1527</v>
      </c>
    </row>
    <row r="2490" spans="1:6">
      <c r="A2490" s="116" t="s">
        <v>7410</v>
      </c>
      <c r="B2490" s="116" t="s">
        <v>7411</v>
      </c>
      <c r="C2490" s="116" t="s">
        <v>7412</v>
      </c>
      <c r="D2490" s="117">
        <v>534</v>
      </c>
      <c r="E2490" s="34">
        <v>231.69</v>
      </c>
      <c r="F2490" s="116" t="s">
        <v>1527</v>
      </c>
    </row>
    <row r="2491" spans="1:6">
      <c r="A2491" s="116" t="s">
        <v>8569</v>
      </c>
      <c r="B2491" s="116" t="s">
        <v>8570</v>
      </c>
      <c r="C2491" s="116" t="s">
        <v>8571</v>
      </c>
      <c r="D2491" s="117">
        <v>114</v>
      </c>
      <c r="E2491" s="34">
        <v>7969.62</v>
      </c>
      <c r="F2491" s="116" t="s">
        <v>1527</v>
      </c>
    </row>
    <row r="2492" spans="1:6">
      <c r="A2492" s="116" t="s">
        <v>8572</v>
      </c>
      <c r="B2492" s="116" t="s">
        <v>8573</v>
      </c>
      <c r="C2492" s="116" t="s">
        <v>8574</v>
      </c>
      <c r="D2492" s="117">
        <v>114</v>
      </c>
      <c r="E2492" s="34">
        <v>14376.64</v>
      </c>
      <c r="F2492" s="116" t="s">
        <v>1527</v>
      </c>
    </row>
    <row r="2493" spans="1:6">
      <c r="A2493" s="116" t="s">
        <v>8575</v>
      </c>
      <c r="B2493" s="116" t="s">
        <v>8576</v>
      </c>
      <c r="C2493" s="116" t="s">
        <v>8577</v>
      </c>
      <c r="D2493" s="117">
        <v>114</v>
      </c>
      <c r="E2493" s="34">
        <v>15846.41</v>
      </c>
      <c r="F2493" s="116" t="s">
        <v>1527</v>
      </c>
    </row>
    <row r="2494" spans="1:6">
      <c r="A2494" s="116" t="s">
        <v>8578</v>
      </c>
      <c r="B2494" s="116" t="s">
        <v>8579</v>
      </c>
      <c r="C2494" s="116" t="s">
        <v>8580</v>
      </c>
      <c r="D2494" s="117">
        <v>114</v>
      </c>
      <c r="E2494" s="34">
        <v>16950.650000000001</v>
      </c>
      <c r="F2494" s="116" t="s">
        <v>1527</v>
      </c>
    </row>
    <row r="2495" spans="1:6">
      <c r="A2495" s="116" t="s">
        <v>8581</v>
      </c>
      <c r="B2495" s="116" t="s">
        <v>8582</v>
      </c>
      <c r="C2495" s="116" t="s">
        <v>8583</v>
      </c>
      <c r="D2495" s="117">
        <v>114</v>
      </c>
      <c r="E2495" s="34">
        <v>22184.07</v>
      </c>
      <c r="F2495" s="116" t="s">
        <v>1527</v>
      </c>
    </row>
    <row r="2496" spans="1:6">
      <c r="A2496" s="116" t="s">
        <v>8584</v>
      </c>
      <c r="B2496" s="116" t="s">
        <v>8585</v>
      </c>
      <c r="C2496" s="116" t="s">
        <v>8586</v>
      </c>
      <c r="D2496" s="117">
        <v>114</v>
      </c>
      <c r="E2496" s="34">
        <v>24441.26</v>
      </c>
      <c r="F2496" s="116" t="s">
        <v>1527</v>
      </c>
    </row>
    <row r="2497" spans="1:6">
      <c r="A2497" s="116" t="s">
        <v>8587</v>
      </c>
      <c r="B2497" s="116" t="s">
        <v>8588</v>
      </c>
      <c r="C2497" s="116" t="s">
        <v>8589</v>
      </c>
      <c r="D2497" s="117">
        <v>114</v>
      </c>
      <c r="E2497" s="34">
        <v>26275.54</v>
      </c>
      <c r="F2497" s="116" t="s">
        <v>1527</v>
      </c>
    </row>
    <row r="2498" spans="1:6">
      <c r="A2498" s="116" t="s">
        <v>8590</v>
      </c>
      <c r="B2498" s="116" t="s">
        <v>8591</v>
      </c>
      <c r="C2498" s="116" t="s">
        <v>8592</v>
      </c>
      <c r="D2498" s="117">
        <v>114</v>
      </c>
      <c r="E2498" s="34">
        <v>27765.02</v>
      </c>
      <c r="F2498" s="116" t="s">
        <v>1527</v>
      </c>
    </row>
    <row r="2499" spans="1:6">
      <c r="A2499" s="116" t="s">
        <v>8593</v>
      </c>
      <c r="B2499" s="116" t="s">
        <v>8594</v>
      </c>
      <c r="C2499" s="116" t="s">
        <v>8595</v>
      </c>
      <c r="D2499" s="117">
        <v>114</v>
      </c>
      <c r="E2499" s="34">
        <v>29227.82</v>
      </c>
      <c r="F2499" s="116" t="s">
        <v>1527</v>
      </c>
    </row>
    <row r="2500" spans="1:6">
      <c r="A2500" s="116" t="s">
        <v>8596</v>
      </c>
      <c r="B2500" s="116" t="s">
        <v>8597</v>
      </c>
      <c r="C2500" s="116" t="s">
        <v>8598</v>
      </c>
      <c r="D2500" s="117">
        <v>114</v>
      </c>
      <c r="E2500" s="34">
        <v>4706.59</v>
      </c>
      <c r="F2500" s="116" t="s">
        <v>1527</v>
      </c>
    </row>
    <row r="2501" spans="1:6">
      <c r="A2501" s="116" t="s">
        <v>8599</v>
      </c>
      <c r="B2501" s="116" t="s">
        <v>8600</v>
      </c>
      <c r="C2501" s="116" t="s">
        <v>8601</v>
      </c>
      <c r="D2501" s="117">
        <v>114</v>
      </c>
      <c r="E2501" s="34">
        <v>12681.72</v>
      </c>
      <c r="F2501" s="116" t="s">
        <v>1527</v>
      </c>
    </row>
    <row r="2502" spans="1:6">
      <c r="A2502" s="116" t="s">
        <v>8602</v>
      </c>
      <c r="B2502" s="116" t="s">
        <v>8603</v>
      </c>
      <c r="C2502" s="116" t="s">
        <v>8604</v>
      </c>
      <c r="D2502" s="117">
        <v>114</v>
      </c>
      <c r="E2502" s="34">
        <v>14947.21</v>
      </c>
      <c r="F2502" s="116" t="s">
        <v>1527</v>
      </c>
    </row>
    <row r="2503" spans="1:6">
      <c r="A2503" s="116" t="s">
        <v>8605</v>
      </c>
      <c r="B2503" s="116" t="s">
        <v>8606</v>
      </c>
      <c r="C2503" s="116" t="s">
        <v>8607</v>
      </c>
      <c r="D2503" s="117">
        <v>114</v>
      </c>
      <c r="E2503" s="34">
        <v>16491.86</v>
      </c>
      <c r="F2503" s="116" t="s">
        <v>1527</v>
      </c>
    </row>
    <row r="2504" spans="1:6">
      <c r="A2504" s="116" t="s">
        <v>7413</v>
      </c>
      <c r="B2504" s="116" t="s">
        <v>7414</v>
      </c>
      <c r="C2504" s="116" t="s">
        <v>7415</v>
      </c>
      <c r="D2504" s="117">
        <v>152</v>
      </c>
      <c r="E2504" s="34">
        <v>1.07</v>
      </c>
      <c r="F2504" s="116" t="s">
        <v>1527</v>
      </c>
    </row>
    <row r="2505" spans="1:6">
      <c r="A2505" s="116" t="s">
        <v>7416</v>
      </c>
      <c r="B2505" s="116" t="s">
        <v>7417</v>
      </c>
      <c r="C2505" s="116" t="s">
        <v>7418</v>
      </c>
      <c r="D2505" s="117">
        <v>152</v>
      </c>
      <c r="E2505" s="34">
        <v>1.5</v>
      </c>
      <c r="F2505" s="116" t="s">
        <v>1527</v>
      </c>
    </row>
    <row r="2506" spans="1:6">
      <c r="A2506" s="116" t="s">
        <v>8608</v>
      </c>
      <c r="B2506" s="116" t="s">
        <v>8609</v>
      </c>
      <c r="C2506" s="116" t="s">
        <v>8610</v>
      </c>
      <c r="D2506" s="117">
        <v>114</v>
      </c>
      <c r="E2506" s="34">
        <v>17651.25</v>
      </c>
      <c r="F2506" s="116" t="s">
        <v>1527</v>
      </c>
    </row>
    <row r="2507" spans="1:6">
      <c r="A2507" s="116" t="s">
        <v>8611</v>
      </c>
      <c r="B2507" s="116" t="s">
        <v>8612</v>
      </c>
      <c r="C2507" s="116" t="s">
        <v>8613</v>
      </c>
      <c r="D2507" s="117">
        <v>114</v>
      </c>
      <c r="E2507" s="34">
        <v>23072.22</v>
      </c>
      <c r="F2507" s="116" t="s">
        <v>1527</v>
      </c>
    </row>
    <row r="2508" spans="1:6">
      <c r="A2508" s="116" t="s">
        <v>7419</v>
      </c>
      <c r="B2508" s="116" t="s">
        <v>7420</v>
      </c>
      <c r="C2508" s="116" t="s">
        <v>7421</v>
      </c>
      <c r="D2508" s="117">
        <v>110</v>
      </c>
      <c r="E2508" s="34">
        <v>1362.75</v>
      </c>
      <c r="F2508" s="116" t="s">
        <v>1527</v>
      </c>
    </row>
    <row r="2509" spans="1:6">
      <c r="A2509" s="116" t="s">
        <v>7422</v>
      </c>
      <c r="B2509" s="116" t="s">
        <v>7423</v>
      </c>
      <c r="C2509" s="116" t="s">
        <v>7424</v>
      </c>
      <c r="D2509" s="117">
        <v>110</v>
      </c>
      <c r="E2509" s="34">
        <v>1573.43</v>
      </c>
      <c r="F2509" s="116" t="s">
        <v>1527</v>
      </c>
    </row>
    <row r="2510" spans="1:6">
      <c r="A2510" s="116" t="s">
        <v>7425</v>
      </c>
      <c r="B2510" s="116" t="s">
        <v>7426</v>
      </c>
      <c r="C2510" s="116" t="s">
        <v>7427</v>
      </c>
      <c r="D2510" s="117">
        <v>110</v>
      </c>
      <c r="E2510" s="34">
        <v>1810.18</v>
      </c>
      <c r="F2510" s="116" t="s">
        <v>1527</v>
      </c>
    </row>
    <row r="2511" spans="1:6">
      <c r="A2511" s="116" t="s">
        <v>7428</v>
      </c>
      <c r="B2511" s="116" t="s">
        <v>7429</v>
      </c>
      <c r="C2511" s="116" t="s">
        <v>7430</v>
      </c>
      <c r="D2511" s="117">
        <v>110</v>
      </c>
      <c r="E2511" s="34">
        <v>1810.18</v>
      </c>
      <c r="F2511" s="116" t="s">
        <v>1527</v>
      </c>
    </row>
    <row r="2512" spans="1:6">
      <c r="A2512" s="116" t="s">
        <v>8614</v>
      </c>
      <c r="B2512" s="116" t="s">
        <v>8615</v>
      </c>
      <c r="C2512" s="116" t="s">
        <v>8616</v>
      </c>
      <c r="D2512" s="117">
        <v>114</v>
      </c>
      <c r="E2512" s="34">
        <v>25442.53</v>
      </c>
      <c r="F2512" s="116" t="s">
        <v>1527</v>
      </c>
    </row>
    <row r="2513" spans="1:6">
      <c r="A2513" s="116" t="s">
        <v>8617</v>
      </c>
      <c r="B2513" s="116" t="s">
        <v>8618</v>
      </c>
      <c r="C2513" s="116" t="s">
        <v>8619</v>
      </c>
      <c r="D2513" s="117">
        <v>114</v>
      </c>
      <c r="E2513" s="34">
        <v>27368.720000000001</v>
      </c>
      <c r="F2513" s="116" t="s">
        <v>1527</v>
      </c>
    </row>
    <row r="2514" spans="1:6">
      <c r="A2514" s="116" t="s">
        <v>8620</v>
      </c>
      <c r="B2514" s="116" t="s">
        <v>8621</v>
      </c>
      <c r="C2514" s="116" t="s">
        <v>8622</v>
      </c>
      <c r="D2514" s="117">
        <v>114</v>
      </c>
      <c r="E2514" s="34">
        <v>28932.7</v>
      </c>
      <c r="F2514" s="116" t="s">
        <v>1527</v>
      </c>
    </row>
    <row r="2515" spans="1:6">
      <c r="A2515" s="116" t="s">
        <v>7431</v>
      </c>
      <c r="B2515" s="116" t="s">
        <v>7432</v>
      </c>
      <c r="C2515" s="116" t="s">
        <v>4741</v>
      </c>
      <c r="D2515" s="117">
        <v>155</v>
      </c>
      <c r="E2515" s="34">
        <v>152.49</v>
      </c>
      <c r="F2515" s="116" t="s">
        <v>1527</v>
      </c>
    </row>
    <row r="2516" spans="1:6">
      <c r="A2516" s="116" t="s">
        <v>7433</v>
      </c>
      <c r="B2516" s="116" t="s">
        <v>7434</v>
      </c>
      <c r="C2516" s="116" t="s">
        <v>7435</v>
      </c>
      <c r="D2516" s="117">
        <v>155</v>
      </c>
      <c r="E2516" s="34">
        <v>156.62</v>
      </c>
      <c r="F2516" s="116" t="s">
        <v>1527</v>
      </c>
    </row>
    <row r="2517" spans="1:6">
      <c r="A2517" s="116" t="s">
        <v>7436</v>
      </c>
      <c r="B2517" s="116" t="s">
        <v>7437</v>
      </c>
      <c r="C2517" s="116" t="s">
        <v>4741</v>
      </c>
      <c r="D2517" s="117">
        <v>155</v>
      </c>
      <c r="E2517" s="34">
        <v>162.80000000000001</v>
      </c>
      <c r="F2517" s="116" t="s">
        <v>1527</v>
      </c>
    </row>
    <row r="2518" spans="1:6">
      <c r="A2518" s="116" t="s">
        <v>7438</v>
      </c>
      <c r="B2518" s="116" t="s">
        <v>7439</v>
      </c>
      <c r="C2518" s="116" t="s">
        <v>4741</v>
      </c>
      <c r="D2518" s="117">
        <v>155</v>
      </c>
      <c r="E2518" s="34">
        <v>173.13</v>
      </c>
      <c r="F2518" s="116" t="s">
        <v>1527</v>
      </c>
    </row>
    <row r="2519" spans="1:6">
      <c r="A2519" s="116" t="s">
        <v>7440</v>
      </c>
      <c r="B2519" s="116" t="s">
        <v>7441</v>
      </c>
      <c r="C2519" s="116" t="s">
        <v>7442</v>
      </c>
      <c r="D2519" s="117">
        <v>155</v>
      </c>
      <c r="E2519" s="34">
        <v>133.41999999999999</v>
      </c>
      <c r="F2519" s="116" t="s">
        <v>1527</v>
      </c>
    </row>
    <row r="2520" spans="1:6">
      <c r="A2520" s="116" t="s">
        <v>8623</v>
      </c>
      <c r="B2520" s="116" t="s">
        <v>8624</v>
      </c>
      <c r="C2520" s="116" t="s">
        <v>8625</v>
      </c>
      <c r="D2520" s="117">
        <v>114</v>
      </c>
      <c r="E2520" s="34">
        <v>10866.07</v>
      </c>
      <c r="F2520" s="116" t="s">
        <v>1527</v>
      </c>
    </row>
    <row r="2521" spans="1:6">
      <c r="A2521" s="116" t="s">
        <v>8626</v>
      </c>
      <c r="B2521" s="116" t="s">
        <v>8627</v>
      </c>
      <c r="C2521" s="116" t="s">
        <v>8628</v>
      </c>
      <c r="D2521" s="117">
        <v>114</v>
      </c>
      <c r="E2521" s="34">
        <v>13649.89</v>
      </c>
      <c r="F2521" s="116" t="s">
        <v>1527</v>
      </c>
    </row>
    <row r="2522" spans="1:6">
      <c r="A2522" s="116" t="s">
        <v>8629</v>
      </c>
      <c r="B2522" s="116" t="s">
        <v>8630</v>
      </c>
      <c r="C2522" s="116" t="s">
        <v>8631</v>
      </c>
      <c r="D2522" s="117">
        <v>114</v>
      </c>
      <c r="E2522" s="34">
        <v>14960.07</v>
      </c>
      <c r="F2522" s="116" t="s">
        <v>1527</v>
      </c>
    </row>
    <row r="2523" spans="1:6">
      <c r="A2523" s="116" t="s">
        <v>8632</v>
      </c>
      <c r="B2523" s="116" t="s">
        <v>8633</v>
      </c>
      <c r="C2523" s="116" t="s">
        <v>8634</v>
      </c>
      <c r="D2523" s="117">
        <v>114</v>
      </c>
      <c r="E2523" s="34">
        <v>16140.64</v>
      </c>
      <c r="F2523" s="116" t="s">
        <v>1527</v>
      </c>
    </row>
    <row r="2524" spans="1:6">
      <c r="A2524" s="116" t="s">
        <v>8635</v>
      </c>
      <c r="B2524" s="116" t="s">
        <v>8636</v>
      </c>
      <c r="C2524" s="116" t="s">
        <v>8637</v>
      </c>
      <c r="D2524" s="117">
        <v>114</v>
      </c>
      <c r="E2524" s="34">
        <v>16988.38</v>
      </c>
      <c r="F2524" s="116" t="s">
        <v>1527</v>
      </c>
    </row>
    <row r="2525" spans="1:6">
      <c r="A2525" s="116" t="s">
        <v>8638</v>
      </c>
      <c r="B2525" s="116" t="s">
        <v>8639</v>
      </c>
      <c r="C2525" s="116" t="s">
        <v>8640</v>
      </c>
      <c r="D2525" s="117">
        <v>114</v>
      </c>
      <c r="E2525" s="34">
        <v>17838.82</v>
      </c>
      <c r="F2525" s="116" t="s">
        <v>1527</v>
      </c>
    </row>
    <row r="2526" spans="1:6">
      <c r="A2526" s="116" t="s">
        <v>7443</v>
      </c>
      <c r="B2526" s="116" t="s">
        <v>7444</v>
      </c>
      <c r="C2526" s="116" t="s">
        <v>7445</v>
      </c>
      <c r="D2526" s="117">
        <v>109</v>
      </c>
      <c r="E2526" s="34">
        <v>2391.39</v>
      </c>
      <c r="F2526" s="116" t="s">
        <v>1527</v>
      </c>
    </row>
    <row r="2527" spans="1:6">
      <c r="A2527" s="116" t="s">
        <v>7446</v>
      </c>
      <c r="B2527" s="116" t="s">
        <v>7447</v>
      </c>
      <c r="C2527" s="116" t="s">
        <v>7448</v>
      </c>
      <c r="D2527" s="117">
        <v>109</v>
      </c>
      <c r="E2527" s="34">
        <v>2712.58</v>
      </c>
      <c r="F2527" s="116" t="s">
        <v>1527</v>
      </c>
    </row>
    <row r="2528" spans="1:6">
      <c r="A2528" s="116" t="s">
        <v>8641</v>
      </c>
      <c r="B2528" s="116" t="s">
        <v>8642</v>
      </c>
      <c r="C2528" s="116" t="s">
        <v>8643</v>
      </c>
      <c r="D2528" s="117">
        <v>114</v>
      </c>
      <c r="E2528" s="34">
        <v>18443.810000000001</v>
      </c>
      <c r="F2528" s="116" t="s">
        <v>1527</v>
      </c>
    </row>
    <row r="2529" spans="1:6">
      <c r="A2529" s="116" t="s">
        <v>8644</v>
      </c>
      <c r="B2529" s="116" t="s">
        <v>8645</v>
      </c>
      <c r="C2529" s="116" t="s">
        <v>8646</v>
      </c>
      <c r="D2529" s="117">
        <v>114</v>
      </c>
      <c r="E2529" s="34">
        <v>20585.16</v>
      </c>
      <c r="F2529" s="116" t="s">
        <v>1527</v>
      </c>
    </row>
    <row r="2530" spans="1:6">
      <c r="A2530" s="116" t="s">
        <v>8647</v>
      </c>
      <c r="B2530" s="116" t="s">
        <v>8648</v>
      </c>
      <c r="C2530" s="116" t="s">
        <v>8649</v>
      </c>
      <c r="D2530" s="117">
        <v>114</v>
      </c>
      <c r="E2530" s="34">
        <v>21375.88</v>
      </c>
      <c r="F2530" s="116" t="s">
        <v>1527</v>
      </c>
    </row>
    <row r="2531" spans="1:6">
      <c r="A2531" s="116" t="s">
        <v>8650</v>
      </c>
      <c r="B2531" s="116" t="s">
        <v>8651</v>
      </c>
      <c r="C2531" s="116" t="s">
        <v>8652</v>
      </c>
      <c r="D2531" s="117">
        <v>114</v>
      </c>
      <c r="E2531" s="34">
        <v>22287.040000000001</v>
      </c>
      <c r="F2531" s="116" t="s">
        <v>1527</v>
      </c>
    </row>
    <row r="2532" spans="1:6">
      <c r="A2532" s="116" t="s">
        <v>8653</v>
      </c>
      <c r="B2532" s="116" t="s">
        <v>8654</v>
      </c>
      <c r="C2532" s="116" t="s">
        <v>8655</v>
      </c>
      <c r="D2532" s="117">
        <v>114</v>
      </c>
      <c r="E2532" s="34">
        <v>24524.93</v>
      </c>
      <c r="F2532" s="116" t="s">
        <v>1527</v>
      </c>
    </row>
    <row r="2533" spans="1:6">
      <c r="A2533" s="116" t="s">
        <v>8656</v>
      </c>
      <c r="B2533" s="116" t="s">
        <v>8657</v>
      </c>
      <c r="C2533" s="116" t="s">
        <v>8658</v>
      </c>
      <c r="D2533" s="117">
        <v>114</v>
      </c>
      <c r="E2533" s="34">
        <v>24927.65</v>
      </c>
      <c r="F2533" s="116" t="s">
        <v>1527</v>
      </c>
    </row>
    <row r="2534" spans="1:6">
      <c r="A2534" s="116" t="s">
        <v>8659</v>
      </c>
      <c r="B2534" s="116" t="s">
        <v>8660</v>
      </c>
      <c r="C2534" s="116" t="s">
        <v>8661</v>
      </c>
      <c r="D2534" s="117">
        <v>114</v>
      </c>
      <c r="E2534" s="34">
        <v>25787.31</v>
      </c>
      <c r="F2534" s="116" t="s">
        <v>1527</v>
      </c>
    </row>
    <row r="2535" spans="1:6">
      <c r="A2535" s="116" t="s">
        <v>8662</v>
      </c>
      <c r="B2535" s="116" t="s">
        <v>8663</v>
      </c>
      <c r="C2535" s="116" t="s">
        <v>8664</v>
      </c>
      <c r="D2535" s="117">
        <v>114</v>
      </c>
      <c r="E2535" s="34">
        <v>27533.32</v>
      </c>
      <c r="F2535" s="116" t="s">
        <v>1527</v>
      </c>
    </row>
    <row r="2536" spans="1:6">
      <c r="A2536" s="116" t="s">
        <v>8665</v>
      </c>
      <c r="B2536" s="116" t="s">
        <v>8666</v>
      </c>
      <c r="C2536" s="116" t="s">
        <v>8667</v>
      </c>
      <c r="D2536" s="117">
        <v>114</v>
      </c>
      <c r="E2536" s="34">
        <v>28817.78</v>
      </c>
      <c r="F2536" s="116" t="s">
        <v>1527</v>
      </c>
    </row>
    <row r="2537" spans="1:6">
      <c r="A2537" s="116" t="s">
        <v>7449</v>
      </c>
      <c r="B2537" s="116" t="s">
        <v>7450</v>
      </c>
      <c r="C2537" s="116" t="s">
        <v>7451</v>
      </c>
      <c r="D2537" s="117">
        <v>173</v>
      </c>
      <c r="E2537" s="34">
        <v>5874.7</v>
      </c>
      <c r="F2537" s="116" t="s">
        <v>1527</v>
      </c>
    </row>
    <row r="2538" spans="1:6">
      <c r="A2538" s="116" t="s">
        <v>8668</v>
      </c>
      <c r="B2538" s="116" t="s">
        <v>8669</v>
      </c>
      <c r="C2538" s="116" t="s">
        <v>8670</v>
      </c>
      <c r="D2538" s="117">
        <v>114</v>
      </c>
      <c r="E2538" s="34">
        <v>31121.87</v>
      </c>
      <c r="F2538" s="116" t="s">
        <v>1527</v>
      </c>
    </row>
    <row r="2539" spans="1:6">
      <c r="A2539" s="116" t="s">
        <v>8671</v>
      </c>
      <c r="B2539" s="116" t="s">
        <v>8672</v>
      </c>
      <c r="C2539" s="116" t="s">
        <v>8673</v>
      </c>
      <c r="D2539" s="117">
        <v>114</v>
      </c>
      <c r="E2539" s="34">
        <v>31981.53</v>
      </c>
      <c r="F2539" s="116" t="s">
        <v>1527</v>
      </c>
    </row>
    <row r="2540" spans="1:6">
      <c r="A2540" s="116" t="s">
        <v>8674</v>
      </c>
      <c r="B2540" s="116" t="s">
        <v>8675</v>
      </c>
      <c r="C2540" s="116" t="s">
        <v>8676</v>
      </c>
      <c r="D2540" s="117">
        <v>114</v>
      </c>
      <c r="E2540" s="34">
        <v>32841.199999999997</v>
      </c>
      <c r="F2540" s="116" t="s">
        <v>1527</v>
      </c>
    </row>
    <row r="2541" spans="1:6">
      <c r="A2541" s="116" t="s">
        <v>8677</v>
      </c>
      <c r="B2541" s="116" t="s">
        <v>8678</v>
      </c>
      <c r="C2541" s="116" t="s">
        <v>8679</v>
      </c>
      <c r="D2541" s="117">
        <v>114</v>
      </c>
      <c r="E2541" s="34">
        <v>33670.53</v>
      </c>
      <c r="F2541" s="116" t="s">
        <v>1527</v>
      </c>
    </row>
    <row r="2542" spans="1:6">
      <c r="A2542" s="116" t="s">
        <v>7452</v>
      </c>
      <c r="B2542" s="116" t="s">
        <v>7453</v>
      </c>
      <c r="C2542" s="116" t="s">
        <v>7454</v>
      </c>
      <c r="D2542" s="117">
        <v>561</v>
      </c>
      <c r="E2542" s="34">
        <v>27.51</v>
      </c>
      <c r="F2542" s="116" t="s">
        <v>1527</v>
      </c>
    </row>
    <row r="2543" spans="1:6">
      <c r="A2543" s="116" t="s">
        <v>7455</v>
      </c>
      <c r="B2543" s="116" t="s">
        <v>7456</v>
      </c>
      <c r="C2543" s="116" t="s">
        <v>7457</v>
      </c>
      <c r="D2543" s="117">
        <v>561</v>
      </c>
      <c r="E2543" s="34">
        <v>27.51</v>
      </c>
      <c r="F2543" s="116" t="s">
        <v>1527</v>
      </c>
    </row>
    <row r="2544" spans="1:6">
      <c r="A2544" s="116" t="s">
        <v>7458</v>
      </c>
      <c r="B2544" s="116" t="s">
        <v>7459</v>
      </c>
      <c r="C2544" s="116" t="s">
        <v>7460</v>
      </c>
      <c r="D2544" s="117">
        <v>561</v>
      </c>
      <c r="E2544" s="34">
        <v>30.56</v>
      </c>
      <c r="F2544" s="116" t="s">
        <v>1527</v>
      </c>
    </row>
    <row r="2545" spans="1:6">
      <c r="A2545" s="116" t="s">
        <v>7461</v>
      </c>
      <c r="B2545" s="116" t="s">
        <v>7462</v>
      </c>
      <c r="C2545" s="116" t="s">
        <v>7463</v>
      </c>
      <c r="D2545" s="117">
        <v>561</v>
      </c>
      <c r="E2545" s="34">
        <v>30.56</v>
      </c>
      <c r="F2545" s="116" t="s">
        <v>1527</v>
      </c>
    </row>
    <row r="2546" spans="1:6">
      <c r="A2546" s="116" t="s">
        <v>7464</v>
      </c>
      <c r="B2546" s="116" t="s">
        <v>7465</v>
      </c>
      <c r="C2546" s="116" t="s">
        <v>7466</v>
      </c>
      <c r="D2546" s="117">
        <v>561</v>
      </c>
      <c r="E2546" s="34">
        <v>30.56</v>
      </c>
      <c r="F2546" s="116" t="s">
        <v>1527</v>
      </c>
    </row>
    <row r="2547" spans="1:6">
      <c r="A2547" s="116" t="s">
        <v>7467</v>
      </c>
      <c r="B2547" s="116" t="s">
        <v>7468</v>
      </c>
      <c r="C2547" s="116" t="s">
        <v>7469</v>
      </c>
      <c r="D2547" s="117">
        <v>511</v>
      </c>
      <c r="E2547" s="34">
        <v>374.85</v>
      </c>
      <c r="F2547" s="116" t="s">
        <v>1527</v>
      </c>
    </row>
    <row r="2548" spans="1:6">
      <c r="A2548" s="116" t="s">
        <v>7470</v>
      </c>
      <c r="B2548" s="116" t="s">
        <v>7471</v>
      </c>
      <c r="C2548" s="116" t="s">
        <v>7472</v>
      </c>
      <c r="D2548" s="117">
        <v>511</v>
      </c>
      <c r="E2548" s="34">
        <v>291.04000000000002</v>
      </c>
      <c r="F2548" s="116" t="s">
        <v>1527</v>
      </c>
    </row>
    <row r="2549" spans="1:6">
      <c r="A2549" s="116" t="s">
        <v>7473</v>
      </c>
      <c r="B2549" s="116" t="s">
        <v>7474</v>
      </c>
      <c r="C2549" s="116" t="s">
        <v>7475</v>
      </c>
      <c r="D2549" s="117">
        <v>511</v>
      </c>
      <c r="E2549" s="34">
        <v>260.77</v>
      </c>
      <c r="F2549" s="116" t="s">
        <v>1527</v>
      </c>
    </row>
    <row r="2550" spans="1:6">
      <c r="A2550" s="116" t="s">
        <v>7476</v>
      </c>
      <c r="B2550" s="116" t="s">
        <v>7477</v>
      </c>
      <c r="C2550" s="116" t="s">
        <v>7478</v>
      </c>
      <c r="D2550" s="117">
        <v>511</v>
      </c>
      <c r="E2550" s="34">
        <v>194.41</v>
      </c>
      <c r="F2550" s="116" t="s">
        <v>1527</v>
      </c>
    </row>
    <row r="2551" spans="1:6">
      <c r="A2551" s="116" t="s">
        <v>7479</v>
      </c>
      <c r="B2551" s="116" t="s">
        <v>7480</v>
      </c>
      <c r="C2551" s="116" t="s">
        <v>7481</v>
      </c>
      <c r="D2551" s="117">
        <v>511</v>
      </c>
      <c r="E2551" s="34">
        <v>260.77</v>
      </c>
      <c r="F2551" s="116" t="s">
        <v>1527</v>
      </c>
    </row>
    <row r="2552" spans="1:6">
      <c r="A2552" s="116" t="s">
        <v>7482</v>
      </c>
      <c r="B2552" s="116" t="s">
        <v>679</v>
      </c>
      <c r="C2552" s="116" t="s">
        <v>710</v>
      </c>
      <c r="D2552" s="117">
        <v>240</v>
      </c>
      <c r="E2552" s="34">
        <v>1.0900000000000001</v>
      </c>
      <c r="F2552" s="116" t="s">
        <v>1527</v>
      </c>
    </row>
    <row r="2553" spans="1:6">
      <c r="A2553" s="116" t="s">
        <v>7483</v>
      </c>
      <c r="B2553" s="116" t="s">
        <v>1179</v>
      </c>
      <c r="C2553" s="116" t="s">
        <v>1221</v>
      </c>
      <c r="D2553" s="117">
        <v>240</v>
      </c>
      <c r="E2553" s="34">
        <v>1.0900000000000001</v>
      </c>
      <c r="F2553" s="116" t="s">
        <v>1527</v>
      </c>
    </row>
    <row r="2554" spans="1:6">
      <c r="A2554" s="116" t="s">
        <v>7484</v>
      </c>
      <c r="B2554" s="116" t="s">
        <v>1180</v>
      </c>
      <c r="C2554" s="116" t="s">
        <v>1222</v>
      </c>
      <c r="D2554" s="117">
        <v>240</v>
      </c>
      <c r="E2554" s="34">
        <v>2.08</v>
      </c>
      <c r="F2554" s="116" t="s">
        <v>1527</v>
      </c>
    </row>
    <row r="2555" spans="1:6">
      <c r="A2555" s="116" t="s">
        <v>7485</v>
      </c>
      <c r="B2555" s="116" t="s">
        <v>1181</v>
      </c>
      <c r="C2555" s="116" t="s">
        <v>1223</v>
      </c>
      <c r="D2555" s="117">
        <v>240</v>
      </c>
      <c r="E2555" s="34">
        <v>1.0900000000000001</v>
      </c>
      <c r="F2555" s="116" t="s">
        <v>1527</v>
      </c>
    </row>
    <row r="2556" spans="1:6">
      <c r="A2556" s="116" t="s">
        <v>7486</v>
      </c>
      <c r="B2556" s="116" t="s">
        <v>1182</v>
      </c>
      <c r="C2556" s="116" t="s">
        <v>1224</v>
      </c>
      <c r="D2556" s="117">
        <v>240</v>
      </c>
      <c r="E2556" s="34">
        <v>2.08</v>
      </c>
      <c r="F2556" s="116" t="s">
        <v>1527</v>
      </c>
    </row>
    <row r="2557" spans="1:6">
      <c r="A2557" s="116" t="s">
        <v>7487</v>
      </c>
      <c r="B2557" s="116" t="s">
        <v>7488</v>
      </c>
      <c r="C2557" s="116" t="s">
        <v>7489</v>
      </c>
      <c r="D2557" s="117">
        <v>510</v>
      </c>
      <c r="E2557" s="34">
        <v>1021.99</v>
      </c>
      <c r="F2557" s="116" t="s">
        <v>1527</v>
      </c>
    </row>
    <row r="2558" spans="1:6">
      <c r="A2558" s="116" t="s">
        <v>7490</v>
      </c>
      <c r="B2558" s="116" t="s">
        <v>7491</v>
      </c>
      <c r="C2558" s="116" t="s">
        <v>7492</v>
      </c>
      <c r="D2558" s="117">
        <v>154</v>
      </c>
      <c r="E2558" s="34">
        <v>68.23</v>
      </c>
      <c r="F2558" s="116" t="s">
        <v>1527</v>
      </c>
    </row>
    <row r="2559" spans="1:6">
      <c r="A2559" s="116" t="s">
        <v>7493</v>
      </c>
      <c r="B2559" s="116" t="s">
        <v>7494</v>
      </c>
      <c r="C2559" s="116" t="s">
        <v>7495</v>
      </c>
      <c r="D2559" s="117">
        <v>154</v>
      </c>
      <c r="E2559" s="34">
        <v>128.44</v>
      </c>
      <c r="F2559" s="116" t="s">
        <v>1527</v>
      </c>
    </row>
    <row r="2560" spans="1:6">
      <c r="A2560" s="116" t="s">
        <v>7496</v>
      </c>
      <c r="B2560" s="116" t="s">
        <v>7497</v>
      </c>
      <c r="C2560" s="116" t="s">
        <v>7492</v>
      </c>
      <c r="D2560" s="117">
        <v>154</v>
      </c>
      <c r="E2560" s="34">
        <v>97.49</v>
      </c>
      <c r="F2560" s="116" t="s">
        <v>1527</v>
      </c>
    </row>
    <row r="2561" spans="1:6">
      <c r="A2561" s="116" t="s">
        <v>8060</v>
      </c>
      <c r="B2561" s="116" t="s">
        <v>8061</v>
      </c>
      <c r="C2561" s="116" t="s">
        <v>8062</v>
      </c>
      <c r="D2561" s="117">
        <v>154</v>
      </c>
      <c r="E2561" s="34">
        <v>96.88</v>
      </c>
      <c r="F2561" s="116" t="s">
        <v>1527</v>
      </c>
    </row>
    <row r="2562" spans="1:6">
      <c r="A2562" s="116" t="s">
        <v>7498</v>
      </c>
      <c r="B2562" s="116" t="s">
        <v>7499</v>
      </c>
      <c r="C2562" s="116" t="s">
        <v>7500</v>
      </c>
      <c r="D2562" s="117">
        <v>154</v>
      </c>
      <c r="E2562" s="34">
        <v>101.58</v>
      </c>
      <c r="F2562" s="116" t="s">
        <v>1527</v>
      </c>
    </row>
    <row r="2563" spans="1:6">
      <c r="A2563" s="116" t="s">
        <v>7501</v>
      </c>
      <c r="B2563" s="116" t="s">
        <v>7502</v>
      </c>
      <c r="C2563" s="116" t="s">
        <v>7503</v>
      </c>
      <c r="D2563" s="117">
        <v>550</v>
      </c>
      <c r="E2563" s="34">
        <v>142.28</v>
      </c>
      <c r="F2563" s="116" t="s">
        <v>1527</v>
      </c>
    </row>
    <row r="2564" spans="1:6">
      <c r="A2564" s="116" t="s">
        <v>7504</v>
      </c>
      <c r="B2564" s="116" t="s">
        <v>7505</v>
      </c>
      <c r="C2564" s="116" t="s">
        <v>7506</v>
      </c>
      <c r="D2564" s="117">
        <v>550</v>
      </c>
      <c r="E2564" s="34">
        <v>114.56</v>
      </c>
      <c r="F2564" s="116" t="s">
        <v>1527</v>
      </c>
    </row>
    <row r="2565" spans="1:6">
      <c r="A2565" s="116" t="s">
        <v>7507</v>
      </c>
      <c r="B2565" s="116" t="s">
        <v>7508</v>
      </c>
      <c r="C2565" s="116" t="s">
        <v>7509</v>
      </c>
      <c r="D2565" s="117">
        <v>111</v>
      </c>
      <c r="E2565" s="34">
        <v>484.88</v>
      </c>
      <c r="F2565" s="116" t="s">
        <v>1527</v>
      </c>
    </row>
    <row r="2566" spans="1:6">
      <c r="A2566" s="116" t="s">
        <v>7510</v>
      </c>
      <c r="B2566" s="116" t="s">
        <v>7511</v>
      </c>
      <c r="C2566" s="116" t="s">
        <v>7512</v>
      </c>
      <c r="D2566" s="117">
        <v>111</v>
      </c>
      <c r="E2566" s="34">
        <v>496.25</v>
      </c>
      <c r="F2566" s="116" t="s">
        <v>1527</v>
      </c>
    </row>
    <row r="2567" spans="1:6">
      <c r="A2567" s="116" t="s">
        <v>7513</v>
      </c>
      <c r="B2567" s="116" t="s">
        <v>7514</v>
      </c>
      <c r="C2567" s="116" t="s">
        <v>7515</v>
      </c>
      <c r="D2567" s="117">
        <v>111</v>
      </c>
      <c r="E2567" s="34">
        <v>1562.03</v>
      </c>
      <c r="F2567" s="116" t="s">
        <v>1527</v>
      </c>
    </row>
    <row r="2568" spans="1:6">
      <c r="A2568" s="116" t="s">
        <v>7516</v>
      </c>
      <c r="B2568" s="116" t="s">
        <v>7517</v>
      </c>
      <c r="C2568" s="116" t="s">
        <v>7518</v>
      </c>
      <c r="D2568" s="117">
        <v>111</v>
      </c>
      <c r="E2568" s="34">
        <v>1180.3599999999999</v>
      </c>
      <c r="F2568" s="116" t="s">
        <v>1527</v>
      </c>
    </row>
    <row r="2569" spans="1:6">
      <c r="A2569" s="116" t="s">
        <v>7519</v>
      </c>
      <c r="B2569" s="116" t="s">
        <v>7520</v>
      </c>
      <c r="C2569" s="116" t="s">
        <v>7521</v>
      </c>
      <c r="D2569" s="117">
        <v>520</v>
      </c>
      <c r="E2569" s="34">
        <v>11.88</v>
      </c>
      <c r="F2569" s="116" t="s">
        <v>1527</v>
      </c>
    </row>
    <row r="2570" spans="1:6">
      <c r="A2570" s="116" t="s">
        <v>7522</v>
      </c>
      <c r="B2570" s="116" t="s">
        <v>7523</v>
      </c>
      <c r="C2570" s="116" t="s">
        <v>7524</v>
      </c>
      <c r="D2570" s="117">
        <v>520</v>
      </c>
      <c r="E2570" s="34">
        <v>26.29</v>
      </c>
      <c r="F2570" s="116" t="s">
        <v>1527</v>
      </c>
    </row>
    <row r="2571" spans="1:6">
      <c r="A2571" s="116" t="s">
        <v>7525</v>
      </c>
      <c r="B2571" s="116" t="s">
        <v>7526</v>
      </c>
      <c r="C2571" s="116" t="s">
        <v>7527</v>
      </c>
      <c r="D2571" s="117">
        <v>520</v>
      </c>
      <c r="E2571" s="34">
        <v>14.61</v>
      </c>
      <c r="F2571" s="116" t="s">
        <v>1527</v>
      </c>
    </row>
    <row r="2572" spans="1:6">
      <c r="A2572" s="116" t="s">
        <v>8063</v>
      </c>
      <c r="B2572" s="116" t="s">
        <v>8064</v>
      </c>
      <c r="C2572" s="116" t="s">
        <v>8065</v>
      </c>
      <c r="D2572" s="117">
        <v>155</v>
      </c>
      <c r="E2572" s="34">
        <v>163.96</v>
      </c>
      <c r="F2572" s="116" t="s">
        <v>1527</v>
      </c>
    </row>
    <row r="2573" spans="1:6">
      <c r="A2573" s="116" t="s">
        <v>8066</v>
      </c>
      <c r="B2573" s="116" t="s">
        <v>8067</v>
      </c>
      <c r="C2573" s="116" t="s">
        <v>8068</v>
      </c>
      <c r="D2573" s="117">
        <v>155</v>
      </c>
      <c r="E2573" s="34">
        <v>163.96</v>
      </c>
      <c r="F2573" s="116" t="s">
        <v>1527</v>
      </c>
    </row>
    <row r="2574" spans="1:6">
      <c r="A2574" s="116" t="s">
        <v>7528</v>
      </c>
      <c r="B2574" s="116" t="s">
        <v>7529</v>
      </c>
      <c r="C2574" s="116" t="s">
        <v>7530</v>
      </c>
      <c r="D2574" s="117">
        <v>173</v>
      </c>
      <c r="E2574" s="34">
        <v>4282.51</v>
      </c>
      <c r="F2574" s="116" t="s">
        <v>1527</v>
      </c>
    </row>
    <row r="2575" spans="1:6">
      <c r="A2575" s="116" t="s">
        <v>7531</v>
      </c>
      <c r="B2575" s="116" t="s">
        <v>7532</v>
      </c>
      <c r="C2575" s="116" t="s">
        <v>7533</v>
      </c>
      <c r="D2575" s="117">
        <v>173</v>
      </c>
      <c r="E2575" s="34">
        <v>2406.09</v>
      </c>
      <c r="F2575" s="116" t="s">
        <v>1527</v>
      </c>
    </row>
    <row r="2576" spans="1:6">
      <c r="A2576" s="116" t="s">
        <v>7534</v>
      </c>
      <c r="B2576" s="116" t="s">
        <v>1070</v>
      </c>
      <c r="C2576" s="116" t="s">
        <v>1120</v>
      </c>
      <c r="D2576" s="117">
        <v>240</v>
      </c>
      <c r="E2576" s="34">
        <v>52.43</v>
      </c>
      <c r="F2576" s="116" t="s">
        <v>1527</v>
      </c>
    </row>
    <row r="2577" spans="1:6">
      <c r="A2577" s="116" t="s">
        <v>7535</v>
      </c>
      <c r="B2577" s="116" t="s">
        <v>1071</v>
      </c>
      <c r="C2577" s="116" t="s">
        <v>1121</v>
      </c>
      <c r="D2577" s="117">
        <v>240</v>
      </c>
      <c r="E2577" s="34">
        <v>102.68</v>
      </c>
      <c r="F2577" s="116" t="s">
        <v>1527</v>
      </c>
    </row>
    <row r="2578" spans="1:6">
      <c r="A2578" s="116" t="s">
        <v>7536</v>
      </c>
      <c r="B2578" s="116" t="s">
        <v>1072</v>
      </c>
      <c r="C2578" s="116" t="s">
        <v>1122</v>
      </c>
      <c r="D2578" s="117">
        <v>240</v>
      </c>
      <c r="E2578" s="34">
        <v>204.26</v>
      </c>
      <c r="F2578" s="116" t="s">
        <v>1527</v>
      </c>
    </row>
    <row r="2579" spans="1:6">
      <c r="A2579" s="116" t="s">
        <v>7537</v>
      </c>
      <c r="B2579" s="116" t="s">
        <v>1073</v>
      </c>
      <c r="C2579" s="116" t="s">
        <v>1123</v>
      </c>
      <c r="D2579" s="117">
        <v>240</v>
      </c>
      <c r="E2579" s="34">
        <v>100.49</v>
      </c>
      <c r="F2579" s="116" t="s">
        <v>1527</v>
      </c>
    </row>
    <row r="2580" spans="1:6">
      <c r="A2580" s="116" t="s">
        <v>7538</v>
      </c>
      <c r="B2580" s="116" t="s">
        <v>1074</v>
      </c>
      <c r="C2580" s="116" t="s">
        <v>1124</v>
      </c>
      <c r="D2580" s="117">
        <v>240</v>
      </c>
      <c r="E2580" s="34">
        <v>51.34</v>
      </c>
      <c r="F2580" s="116" t="s">
        <v>1527</v>
      </c>
    </row>
    <row r="2581" spans="1:6">
      <c r="A2581" s="116" t="s">
        <v>7539</v>
      </c>
      <c r="B2581" s="116" t="s">
        <v>888</v>
      </c>
      <c r="C2581" s="116" t="s">
        <v>911</v>
      </c>
      <c r="D2581" s="117">
        <v>203</v>
      </c>
      <c r="E2581" s="34">
        <v>228.29</v>
      </c>
      <c r="F2581" s="116" t="s">
        <v>1527</v>
      </c>
    </row>
    <row r="2582" spans="1:6">
      <c r="A2582" s="116" t="s">
        <v>7540</v>
      </c>
      <c r="B2582" s="116" t="s">
        <v>889</v>
      </c>
      <c r="C2582" s="116" t="s">
        <v>912</v>
      </c>
      <c r="D2582" s="117">
        <v>203</v>
      </c>
      <c r="E2582" s="34">
        <v>228.29</v>
      </c>
      <c r="F2582" s="116" t="s">
        <v>1527</v>
      </c>
    </row>
    <row r="2583" spans="1:6">
      <c r="A2583" s="116" t="s">
        <v>7541</v>
      </c>
      <c r="B2583" s="116" t="s">
        <v>890</v>
      </c>
      <c r="C2583" s="116" t="s">
        <v>913</v>
      </c>
      <c r="D2583" s="117">
        <v>203</v>
      </c>
      <c r="E2583" s="34">
        <v>228.29</v>
      </c>
      <c r="F2583" s="116" t="s">
        <v>1527</v>
      </c>
    </row>
    <row r="2584" spans="1:6">
      <c r="A2584" s="116" t="s">
        <v>7542</v>
      </c>
      <c r="B2584" s="116" t="s">
        <v>891</v>
      </c>
      <c r="C2584" s="116" t="s">
        <v>914</v>
      </c>
      <c r="D2584" s="117">
        <v>203</v>
      </c>
      <c r="E2584" s="34">
        <v>228.29</v>
      </c>
      <c r="F2584" s="116" t="s">
        <v>1527</v>
      </c>
    </row>
    <row r="2585" spans="1:6">
      <c r="A2585" s="116" t="s">
        <v>7543</v>
      </c>
      <c r="B2585" s="116" t="s">
        <v>892</v>
      </c>
      <c r="C2585" s="116" t="s">
        <v>915</v>
      </c>
      <c r="D2585" s="117">
        <v>203</v>
      </c>
      <c r="E2585" s="34">
        <v>305.08</v>
      </c>
      <c r="F2585" s="116" t="s">
        <v>1527</v>
      </c>
    </row>
    <row r="2586" spans="1:6">
      <c r="A2586" s="116" t="s">
        <v>7544</v>
      </c>
      <c r="B2586" s="116" t="s">
        <v>7545</v>
      </c>
      <c r="C2586" s="116" t="s">
        <v>7546</v>
      </c>
      <c r="D2586" s="117">
        <v>154</v>
      </c>
      <c r="E2586" s="34">
        <v>2.99</v>
      </c>
      <c r="F2586" s="116" t="s">
        <v>1527</v>
      </c>
    </row>
    <row r="2587" spans="1:6">
      <c r="A2587" s="116" t="s">
        <v>7547</v>
      </c>
      <c r="B2587" s="116" t="s">
        <v>7548</v>
      </c>
      <c r="C2587" s="116" t="s">
        <v>7549</v>
      </c>
      <c r="D2587" s="117">
        <v>111</v>
      </c>
      <c r="E2587" s="34">
        <v>662.97</v>
      </c>
      <c r="F2587" s="116" t="s">
        <v>1527</v>
      </c>
    </row>
    <row r="2588" spans="1:6">
      <c r="A2588" s="116" t="s">
        <v>7550</v>
      </c>
      <c r="B2588" s="116" t="s">
        <v>7551</v>
      </c>
      <c r="C2588" s="116" t="s">
        <v>7552</v>
      </c>
      <c r="D2588" s="117">
        <v>111</v>
      </c>
      <c r="E2588" s="34">
        <v>709.4</v>
      </c>
      <c r="F2588" s="116" t="s">
        <v>1527</v>
      </c>
    </row>
    <row r="2589" spans="1:6">
      <c r="A2589" s="116" t="s">
        <v>7553</v>
      </c>
      <c r="B2589" s="116" t="s">
        <v>7554</v>
      </c>
      <c r="C2589" s="116" t="s">
        <v>6076</v>
      </c>
      <c r="D2589" s="117">
        <v>111</v>
      </c>
      <c r="E2589" s="34">
        <v>848.6</v>
      </c>
      <c r="F2589" s="116" t="s">
        <v>1527</v>
      </c>
    </row>
    <row r="2590" spans="1:6">
      <c r="A2590" s="116" t="s">
        <v>7555</v>
      </c>
      <c r="B2590" s="116" t="s">
        <v>7556</v>
      </c>
      <c r="C2590" s="116" t="s">
        <v>4566</v>
      </c>
      <c r="D2590" s="117">
        <v>111</v>
      </c>
      <c r="E2590" s="34">
        <v>916.23</v>
      </c>
      <c r="F2590" s="116" t="s">
        <v>1527</v>
      </c>
    </row>
    <row r="2591" spans="1:6">
      <c r="A2591" s="116" t="s">
        <v>7557</v>
      </c>
      <c r="B2591" s="116" t="s">
        <v>7558</v>
      </c>
      <c r="C2591" s="116" t="s">
        <v>7559</v>
      </c>
      <c r="D2591" s="117">
        <v>106</v>
      </c>
      <c r="E2591" s="34">
        <v>715.21</v>
      </c>
      <c r="F2591" s="116" t="s">
        <v>1527</v>
      </c>
    </row>
    <row r="2592" spans="1:6">
      <c r="A2592" s="116" t="s">
        <v>7560</v>
      </c>
      <c r="B2592" s="116" t="s">
        <v>7561</v>
      </c>
      <c r="C2592" s="116" t="s">
        <v>7562</v>
      </c>
      <c r="D2592" s="117">
        <v>534</v>
      </c>
      <c r="E2592" s="34">
        <v>627.29</v>
      </c>
      <c r="F2592" s="116" t="s">
        <v>1527</v>
      </c>
    </row>
    <row r="2593" spans="1:6">
      <c r="A2593" s="116" t="s">
        <v>7563</v>
      </c>
      <c r="B2593" s="116" t="s">
        <v>7564</v>
      </c>
      <c r="C2593" s="116" t="s">
        <v>7565</v>
      </c>
      <c r="D2593" s="117">
        <v>534</v>
      </c>
      <c r="E2593" s="34">
        <v>241.35</v>
      </c>
      <c r="F2593" s="116" t="s">
        <v>1527</v>
      </c>
    </row>
    <row r="2594" spans="1:6">
      <c r="A2594" s="116" t="s">
        <v>7566</v>
      </c>
      <c r="B2594" s="116" t="s">
        <v>7567</v>
      </c>
      <c r="C2594" s="116" t="s">
        <v>7568</v>
      </c>
      <c r="D2594" s="117">
        <v>154</v>
      </c>
      <c r="E2594" s="34">
        <v>21.31</v>
      </c>
      <c r="F2594" s="116" t="s">
        <v>1527</v>
      </c>
    </row>
    <row r="2595" spans="1:6">
      <c r="A2595" s="116" t="s">
        <v>7569</v>
      </c>
      <c r="B2595" s="116" t="s">
        <v>7570</v>
      </c>
      <c r="C2595" s="116" t="s">
        <v>7571</v>
      </c>
      <c r="D2595" s="117">
        <v>154</v>
      </c>
      <c r="E2595" s="34">
        <v>24.55</v>
      </c>
      <c r="F2595" s="116" t="s">
        <v>1527</v>
      </c>
    </row>
    <row r="2596" spans="1:6">
      <c r="A2596" s="116" t="s">
        <v>7572</v>
      </c>
      <c r="B2596" s="116" t="s">
        <v>7573</v>
      </c>
      <c r="C2596" s="116" t="s">
        <v>7574</v>
      </c>
      <c r="D2596" s="117">
        <v>154</v>
      </c>
      <c r="E2596" s="34">
        <v>28.26</v>
      </c>
      <c r="F2596" s="116" t="s">
        <v>1527</v>
      </c>
    </row>
    <row r="2597" spans="1:6">
      <c r="A2597" s="116" t="s">
        <v>7575</v>
      </c>
      <c r="B2597" s="116" t="s">
        <v>7576</v>
      </c>
      <c r="C2597" s="116" t="s">
        <v>7577</v>
      </c>
      <c r="D2597" s="117">
        <v>154</v>
      </c>
      <c r="E2597" s="34">
        <v>36.659999999999997</v>
      </c>
      <c r="F2597" s="116" t="s">
        <v>1527</v>
      </c>
    </row>
    <row r="2598" spans="1:6">
      <c r="A2598" s="116" t="s">
        <v>7578</v>
      </c>
      <c r="B2598" s="116" t="s">
        <v>7579</v>
      </c>
      <c r="C2598" s="116" t="s">
        <v>7580</v>
      </c>
      <c r="D2598" s="117">
        <v>154</v>
      </c>
      <c r="E2598" s="34">
        <v>13.92</v>
      </c>
      <c r="F2598" s="116" t="s">
        <v>1527</v>
      </c>
    </row>
    <row r="2599" spans="1:6">
      <c r="A2599" s="116" t="s">
        <v>7581</v>
      </c>
      <c r="B2599" s="116" t="s">
        <v>7582</v>
      </c>
      <c r="C2599" s="116" t="s">
        <v>7583</v>
      </c>
      <c r="D2599" s="117">
        <v>154</v>
      </c>
      <c r="E2599" s="34">
        <v>17.61</v>
      </c>
      <c r="F2599" s="116" t="s">
        <v>1527</v>
      </c>
    </row>
    <row r="2600" spans="1:6">
      <c r="A2600" s="116" t="s">
        <v>7584</v>
      </c>
      <c r="B2600" s="116" t="s">
        <v>7585</v>
      </c>
      <c r="C2600" s="116" t="s">
        <v>7586</v>
      </c>
      <c r="D2600" s="117">
        <v>103</v>
      </c>
      <c r="E2600" s="34">
        <v>1475.44</v>
      </c>
      <c r="F2600" s="116" t="s">
        <v>1527</v>
      </c>
    </row>
    <row r="2601" spans="1:6">
      <c r="A2601" s="116" t="s">
        <v>8381</v>
      </c>
      <c r="B2601" s="116" t="s">
        <v>8382</v>
      </c>
      <c r="C2601" s="116" t="s">
        <v>8383</v>
      </c>
      <c r="D2601" s="117">
        <v>103</v>
      </c>
      <c r="E2601" s="34">
        <v>7849.42</v>
      </c>
      <c r="F2601" s="116" t="s">
        <v>1527</v>
      </c>
    </row>
    <row r="2602" spans="1:6">
      <c r="A2602" s="116" t="s">
        <v>7587</v>
      </c>
      <c r="B2602" s="116" t="s">
        <v>1061</v>
      </c>
      <c r="C2602" s="116" t="s">
        <v>1112</v>
      </c>
      <c r="D2602" s="117">
        <v>240</v>
      </c>
      <c r="E2602" s="34">
        <v>147.46</v>
      </c>
      <c r="F2602" s="116" t="s">
        <v>1527</v>
      </c>
    </row>
    <row r="2603" spans="1:6">
      <c r="A2603" s="116" t="s">
        <v>7588</v>
      </c>
      <c r="B2603" s="116" t="s">
        <v>1062</v>
      </c>
      <c r="C2603" s="116" t="s">
        <v>1113</v>
      </c>
      <c r="D2603" s="117">
        <v>240</v>
      </c>
      <c r="E2603" s="34">
        <v>197.71</v>
      </c>
      <c r="F2603" s="116" t="s">
        <v>1527</v>
      </c>
    </row>
    <row r="2604" spans="1:6">
      <c r="A2604" s="116" t="s">
        <v>7589</v>
      </c>
      <c r="B2604" s="116" t="s">
        <v>1063</v>
      </c>
      <c r="C2604" s="116" t="s">
        <v>1114</v>
      </c>
      <c r="D2604" s="117">
        <v>240</v>
      </c>
      <c r="E2604" s="34">
        <v>100.49</v>
      </c>
      <c r="F2604" s="116" t="s">
        <v>1527</v>
      </c>
    </row>
    <row r="2605" spans="1:6">
      <c r="A2605" s="116" t="s">
        <v>7590</v>
      </c>
      <c r="B2605" s="116" t="s">
        <v>1064</v>
      </c>
      <c r="C2605" s="116" t="s">
        <v>1115</v>
      </c>
      <c r="D2605" s="117">
        <v>240</v>
      </c>
      <c r="E2605" s="34">
        <v>49.15</v>
      </c>
      <c r="F2605" s="116" t="s">
        <v>1527</v>
      </c>
    </row>
    <row r="2606" spans="1:6">
      <c r="A2606" s="116" t="s">
        <v>7591</v>
      </c>
      <c r="B2606" s="116" t="s">
        <v>1065</v>
      </c>
      <c r="C2606" s="116" t="s">
        <v>1116</v>
      </c>
      <c r="D2606" s="117">
        <v>240</v>
      </c>
      <c r="E2606" s="34">
        <v>154.02000000000001</v>
      </c>
      <c r="F2606" s="116" t="s">
        <v>1527</v>
      </c>
    </row>
    <row r="2607" spans="1:6">
      <c r="A2607" s="116" t="s">
        <v>7592</v>
      </c>
      <c r="B2607" s="116" t="s">
        <v>7593</v>
      </c>
      <c r="C2607" s="116" t="s">
        <v>2406</v>
      </c>
      <c r="D2607" s="117">
        <v>111</v>
      </c>
      <c r="E2607" s="34">
        <v>1306.8800000000001</v>
      </c>
      <c r="F2607" s="116" t="s">
        <v>1527</v>
      </c>
    </row>
    <row r="2608" spans="1:6">
      <c r="A2608" s="116" t="s">
        <v>7594</v>
      </c>
      <c r="B2608" s="116" t="s">
        <v>7595</v>
      </c>
      <c r="C2608" s="116" t="s">
        <v>2409</v>
      </c>
      <c r="D2608" s="117">
        <v>111</v>
      </c>
      <c r="E2608" s="34">
        <v>1388.32</v>
      </c>
      <c r="F2608" s="116" t="s">
        <v>1527</v>
      </c>
    </row>
    <row r="2609" spans="1:6">
      <c r="A2609" s="116" t="s">
        <v>7596</v>
      </c>
      <c r="B2609" s="116" t="s">
        <v>7597</v>
      </c>
      <c r="C2609" s="116" t="s">
        <v>2412</v>
      </c>
      <c r="D2609" s="117">
        <v>111</v>
      </c>
      <c r="E2609" s="34">
        <v>1589.09</v>
      </c>
      <c r="F2609" s="116" t="s">
        <v>1527</v>
      </c>
    </row>
    <row r="2610" spans="1:6">
      <c r="A2610" s="116" t="s">
        <v>7598</v>
      </c>
      <c r="B2610" s="116" t="s">
        <v>871</v>
      </c>
      <c r="C2610" s="116" t="s">
        <v>896</v>
      </c>
      <c r="D2610" s="117">
        <v>203</v>
      </c>
      <c r="E2610" s="34">
        <v>119.34</v>
      </c>
      <c r="F2610" s="116" t="s">
        <v>1527</v>
      </c>
    </row>
    <row r="2611" spans="1:6">
      <c r="A2611" s="116" t="s">
        <v>7599</v>
      </c>
      <c r="B2611" s="116" t="s">
        <v>872</v>
      </c>
      <c r="C2611" s="116" t="s">
        <v>897</v>
      </c>
      <c r="D2611" s="117">
        <v>203</v>
      </c>
      <c r="E2611" s="34">
        <v>210.98</v>
      </c>
      <c r="F2611" s="116" t="s">
        <v>1527</v>
      </c>
    </row>
    <row r="2612" spans="1:6">
      <c r="A2612" s="116" t="s">
        <v>7600</v>
      </c>
      <c r="B2612" s="116" t="s">
        <v>873</v>
      </c>
      <c r="C2612" s="116" t="s">
        <v>898</v>
      </c>
      <c r="D2612" s="117">
        <v>203</v>
      </c>
      <c r="E2612" s="34">
        <v>210.98</v>
      </c>
      <c r="F2612" s="116" t="s">
        <v>1527</v>
      </c>
    </row>
    <row r="2613" spans="1:6">
      <c r="A2613" s="116" t="s">
        <v>7601</v>
      </c>
      <c r="B2613" s="116" t="s">
        <v>874</v>
      </c>
      <c r="C2613" s="116" t="s">
        <v>899</v>
      </c>
      <c r="D2613" s="117">
        <v>203</v>
      </c>
      <c r="E2613" s="34">
        <v>119.34</v>
      </c>
      <c r="F2613" s="116" t="s">
        <v>1527</v>
      </c>
    </row>
    <row r="2614" spans="1:6">
      <c r="A2614" s="116" t="s">
        <v>7602</v>
      </c>
      <c r="B2614" s="116" t="s">
        <v>875</v>
      </c>
      <c r="C2614" s="116" t="s">
        <v>900</v>
      </c>
      <c r="D2614" s="117">
        <v>203</v>
      </c>
      <c r="E2614" s="34">
        <v>98.58</v>
      </c>
      <c r="F2614" s="116" t="s">
        <v>1527</v>
      </c>
    </row>
    <row r="2615" spans="1:6">
      <c r="A2615" s="116" t="s">
        <v>7603</v>
      </c>
      <c r="B2615" s="116" t="s">
        <v>7604</v>
      </c>
      <c r="C2615" s="116" t="s">
        <v>7605</v>
      </c>
      <c r="D2615" s="117">
        <v>541</v>
      </c>
      <c r="E2615" s="34">
        <v>220.03</v>
      </c>
      <c r="F2615" s="116" t="s">
        <v>1527</v>
      </c>
    </row>
    <row r="2616" spans="1:6">
      <c r="A2616" s="116" t="s">
        <v>7606</v>
      </c>
      <c r="B2616" s="116" t="s">
        <v>7607</v>
      </c>
      <c r="C2616" s="116" t="s">
        <v>7608</v>
      </c>
      <c r="D2616" s="117">
        <v>541</v>
      </c>
      <c r="E2616" s="34">
        <v>145.46</v>
      </c>
      <c r="F2616" s="116" t="s">
        <v>1527</v>
      </c>
    </row>
    <row r="2617" spans="1:6">
      <c r="A2617" s="116" t="s">
        <v>7609</v>
      </c>
      <c r="B2617" s="116" t="s">
        <v>7610</v>
      </c>
      <c r="C2617" s="116" t="s">
        <v>7611</v>
      </c>
      <c r="D2617" s="117">
        <v>541</v>
      </c>
      <c r="E2617" s="34">
        <v>260.77</v>
      </c>
      <c r="F2617" s="116" t="s">
        <v>1527</v>
      </c>
    </row>
    <row r="2618" spans="1:6">
      <c r="A2618" s="116" t="s">
        <v>7612</v>
      </c>
      <c r="B2618" s="116" t="s">
        <v>7613</v>
      </c>
      <c r="C2618" s="116" t="s">
        <v>7614</v>
      </c>
      <c r="D2618" s="117">
        <v>541</v>
      </c>
      <c r="E2618" s="34">
        <v>58.67</v>
      </c>
      <c r="F2618" s="116" t="s">
        <v>1527</v>
      </c>
    </row>
    <row r="2619" spans="1:6">
      <c r="A2619" s="116" t="s">
        <v>7615</v>
      </c>
      <c r="B2619" s="116" t="s">
        <v>7616</v>
      </c>
      <c r="C2619" s="116" t="s">
        <v>7617</v>
      </c>
      <c r="D2619" s="117">
        <v>511</v>
      </c>
      <c r="E2619" s="34">
        <v>251.45</v>
      </c>
      <c r="F2619" s="116" t="s">
        <v>1527</v>
      </c>
    </row>
    <row r="2620" spans="1:6">
      <c r="A2620" s="116" t="s">
        <v>7618</v>
      </c>
      <c r="B2620" s="116" t="s">
        <v>7619</v>
      </c>
      <c r="C2620" s="116" t="s">
        <v>7620</v>
      </c>
      <c r="D2620" s="117">
        <v>511</v>
      </c>
      <c r="E2620" s="34">
        <v>528.52</v>
      </c>
      <c r="F2620" s="116" t="s">
        <v>1527</v>
      </c>
    </row>
    <row r="2621" spans="1:6">
      <c r="A2621" s="116" t="s">
        <v>7621</v>
      </c>
      <c r="B2621" s="116" t="s">
        <v>7622</v>
      </c>
      <c r="C2621" s="116" t="s">
        <v>7623</v>
      </c>
      <c r="D2621" s="117">
        <v>511</v>
      </c>
      <c r="E2621" s="34">
        <v>316.64999999999998</v>
      </c>
      <c r="F2621" s="116" t="s">
        <v>1527</v>
      </c>
    </row>
    <row r="2622" spans="1:6">
      <c r="A2622" s="116" t="s">
        <v>7624</v>
      </c>
      <c r="B2622" s="116" t="s">
        <v>7625</v>
      </c>
      <c r="C2622" s="116" t="s">
        <v>7626</v>
      </c>
      <c r="D2622" s="117">
        <v>511</v>
      </c>
      <c r="E2622" s="34">
        <v>251.45</v>
      </c>
      <c r="F2622" s="116" t="s">
        <v>1527</v>
      </c>
    </row>
    <row r="2623" spans="1:6">
      <c r="A2623" s="116" t="s">
        <v>7627</v>
      </c>
      <c r="B2623" s="116" t="s">
        <v>7628</v>
      </c>
      <c r="C2623" s="116" t="s">
        <v>7629</v>
      </c>
      <c r="D2623" s="117">
        <v>511</v>
      </c>
      <c r="E2623" s="34">
        <v>316.64999999999998</v>
      </c>
      <c r="F2623" s="116" t="s">
        <v>1527</v>
      </c>
    </row>
    <row r="2624" spans="1:6">
      <c r="A2624" s="116" t="s">
        <v>7630</v>
      </c>
      <c r="B2624" s="116" t="s">
        <v>7631</v>
      </c>
      <c r="C2624" s="116" t="s">
        <v>7632</v>
      </c>
      <c r="D2624" s="117">
        <v>520</v>
      </c>
      <c r="E2624" s="34">
        <v>12.97</v>
      </c>
      <c r="F2624" s="116" t="s">
        <v>1527</v>
      </c>
    </row>
    <row r="2625" spans="1:6">
      <c r="A2625" s="116" t="s">
        <v>7633</v>
      </c>
      <c r="B2625" s="116" t="s">
        <v>7634</v>
      </c>
      <c r="C2625" s="116" t="s">
        <v>7635</v>
      </c>
      <c r="D2625" s="117">
        <v>520</v>
      </c>
      <c r="E2625" s="34">
        <v>27.38</v>
      </c>
      <c r="F2625" s="116" t="s">
        <v>1527</v>
      </c>
    </row>
    <row r="2626" spans="1:6">
      <c r="A2626" s="116" t="s">
        <v>8384</v>
      </c>
      <c r="B2626" s="116" t="s">
        <v>8385</v>
      </c>
      <c r="C2626" s="116" t="s">
        <v>8386</v>
      </c>
      <c r="D2626" s="117">
        <v>560</v>
      </c>
      <c r="E2626" s="34">
        <v>82.84</v>
      </c>
      <c r="F2626" s="116" t="s">
        <v>1527</v>
      </c>
    </row>
    <row r="2627" spans="1:6">
      <c r="A2627" s="116" t="s">
        <v>7636</v>
      </c>
      <c r="B2627" s="116" t="s">
        <v>7637</v>
      </c>
      <c r="C2627" s="116" t="s">
        <v>7638</v>
      </c>
      <c r="D2627" s="117">
        <v>560</v>
      </c>
      <c r="E2627" s="34">
        <v>153.63999999999999</v>
      </c>
      <c r="F2627" s="116" t="s">
        <v>1527</v>
      </c>
    </row>
    <row r="2628" spans="1:6">
      <c r="A2628" s="116" t="s">
        <v>7639</v>
      </c>
      <c r="B2628" s="116" t="s">
        <v>7640</v>
      </c>
      <c r="C2628" s="116" t="s">
        <v>7641</v>
      </c>
      <c r="D2628" s="117">
        <v>560</v>
      </c>
      <c r="E2628" s="34">
        <v>99.14</v>
      </c>
      <c r="F2628" s="116" t="s">
        <v>1527</v>
      </c>
    </row>
    <row r="2629" spans="1:6">
      <c r="A2629" s="116" t="s">
        <v>7642</v>
      </c>
      <c r="B2629" s="116" t="s">
        <v>7643</v>
      </c>
      <c r="C2629" s="116" t="s">
        <v>7644</v>
      </c>
      <c r="D2629" s="117">
        <v>560</v>
      </c>
      <c r="E2629" s="34">
        <v>99.14</v>
      </c>
      <c r="F2629" s="116" t="s">
        <v>1527</v>
      </c>
    </row>
    <row r="2630" spans="1:6">
      <c r="A2630" s="116" t="s">
        <v>7645</v>
      </c>
      <c r="B2630" s="116" t="s">
        <v>7646</v>
      </c>
      <c r="C2630" s="116" t="s">
        <v>7647</v>
      </c>
      <c r="D2630" s="117">
        <v>560</v>
      </c>
      <c r="E2630" s="34">
        <v>85.88</v>
      </c>
      <c r="F2630" s="116" t="s">
        <v>1527</v>
      </c>
    </row>
    <row r="2631" spans="1:6">
      <c r="A2631" s="116" t="s">
        <v>7648</v>
      </c>
      <c r="B2631" s="116" t="s">
        <v>7649</v>
      </c>
      <c r="C2631" s="116" t="s">
        <v>7650</v>
      </c>
      <c r="D2631" s="117">
        <v>541</v>
      </c>
      <c r="E2631" s="34">
        <v>121.01</v>
      </c>
      <c r="F2631" s="116" t="s">
        <v>1527</v>
      </c>
    </row>
    <row r="2632" spans="1:6">
      <c r="A2632" s="116" t="s">
        <v>7651</v>
      </c>
      <c r="B2632" s="116" t="s">
        <v>7652</v>
      </c>
      <c r="C2632" s="116" t="s">
        <v>7653</v>
      </c>
      <c r="D2632" s="117">
        <v>541</v>
      </c>
      <c r="E2632" s="34">
        <v>220.02</v>
      </c>
      <c r="F2632" s="116" t="s">
        <v>1527</v>
      </c>
    </row>
    <row r="2633" spans="1:6">
      <c r="A2633" s="116" t="s">
        <v>7654</v>
      </c>
      <c r="B2633" s="116" t="s">
        <v>7655</v>
      </c>
      <c r="C2633" s="116" t="s">
        <v>7656</v>
      </c>
      <c r="D2633" s="117">
        <v>541</v>
      </c>
      <c r="E2633" s="34">
        <v>133.22999999999999</v>
      </c>
      <c r="F2633" s="116" t="s">
        <v>1527</v>
      </c>
    </row>
    <row r="2634" spans="1:6">
      <c r="A2634" s="116" t="s">
        <v>7657</v>
      </c>
      <c r="B2634" s="116" t="s">
        <v>7658</v>
      </c>
      <c r="C2634" s="116" t="s">
        <v>7659</v>
      </c>
      <c r="D2634" s="117">
        <v>541</v>
      </c>
      <c r="E2634" s="34">
        <v>243.54</v>
      </c>
      <c r="F2634" s="116" t="s">
        <v>1527</v>
      </c>
    </row>
    <row r="2635" spans="1:6">
      <c r="A2635" s="116" t="s">
        <v>7660</v>
      </c>
      <c r="B2635" s="116" t="s">
        <v>7661</v>
      </c>
      <c r="C2635" s="116" t="s">
        <v>7662</v>
      </c>
      <c r="D2635" s="117">
        <v>541</v>
      </c>
      <c r="E2635" s="34">
        <v>145.46</v>
      </c>
      <c r="F2635" s="116" t="s">
        <v>1527</v>
      </c>
    </row>
    <row r="2636" spans="1:6">
      <c r="A2636" s="116" t="s">
        <v>7663</v>
      </c>
      <c r="B2636" s="116" t="s">
        <v>7664</v>
      </c>
      <c r="C2636" s="116" t="s">
        <v>7665</v>
      </c>
      <c r="D2636" s="117">
        <v>800</v>
      </c>
      <c r="E2636" s="34">
        <v>503.56</v>
      </c>
      <c r="F2636" s="116" t="s">
        <v>1527</v>
      </c>
    </row>
    <row r="2637" spans="1:6">
      <c r="A2637" s="116" t="s">
        <v>7666</v>
      </c>
      <c r="B2637" s="116" t="s">
        <v>7667</v>
      </c>
      <c r="C2637" s="116" t="s">
        <v>7668</v>
      </c>
      <c r="D2637" s="117">
        <v>800</v>
      </c>
      <c r="E2637" s="34">
        <v>503.56</v>
      </c>
      <c r="F2637" s="116" t="s">
        <v>1527</v>
      </c>
    </row>
    <row r="2638" spans="1:6">
      <c r="A2638" s="116" t="s">
        <v>7669</v>
      </c>
      <c r="B2638" s="116" t="s">
        <v>7670</v>
      </c>
      <c r="C2638" s="116" t="s">
        <v>7671</v>
      </c>
      <c r="D2638" s="117">
        <v>800</v>
      </c>
      <c r="E2638" s="34">
        <v>20.149999999999999</v>
      </c>
      <c r="F2638" s="116" t="s">
        <v>1527</v>
      </c>
    </row>
    <row r="2639" spans="1:6">
      <c r="A2639" s="116" t="s">
        <v>7672</v>
      </c>
      <c r="B2639" s="116" t="s">
        <v>7673</v>
      </c>
      <c r="C2639" s="116" t="s">
        <v>7674</v>
      </c>
      <c r="D2639" s="117">
        <v>173</v>
      </c>
      <c r="E2639" s="34">
        <v>2769.56</v>
      </c>
      <c r="F2639" s="116" t="s">
        <v>1527</v>
      </c>
    </row>
    <row r="2640" spans="1:6">
      <c r="A2640" s="116" t="s">
        <v>7675</v>
      </c>
      <c r="B2640" s="116" t="s">
        <v>7676</v>
      </c>
      <c r="C2640" s="116" t="s">
        <v>7677</v>
      </c>
      <c r="D2640" s="117">
        <v>173</v>
      </c>
      <c r="E2640" s="34">
        <v>1057.47</v>
      </c>
      <c r="F2640" s="116" t="s">
        <v>1527</v>
      </c>
    </row>
    <row r="2641" spans="1:6">
      <c r="A2641" s="116" t="s">
        <v>7678</v>
      </c>
      <c r="B2641" s="116" t="s">
        <v>7679</v>
      </c>
      <c r="C2641" s="116" t="s">
        <v>7680</v>
      </c>
      <c r="D2641" s="117">
        <v>535</v>
      </c>
      <c r="E2641" s="34">
        <v>2.57</v>
      </c>
      <c r="F2641" s="116" t="s">
        <v>1527</v>
      </c>
    </row>
    <row r="2642" spans="1:6">
      <c r="A2642" s="116" t="s">
        <v>7681</v>
      </c>
      <c r="B2642" s="116" t="s">
        <v>7682</v>
      </c>
      <c r="C2642" s="116" t="s">
        <v>7683</v>
      </c>
      <c r="D2642" s="117">
        <v>535</v>
      </c>
      <c r="E2642" s="34">
        <v>5.51</v>
      </c>
      <c r="F2642" s="116" t="s">
        <v>1527</v>
      </c>
    </row>
    <row r="2643" spans="1:6">
      <c r="A2643" s="116" t="s">
        <v>7684</v>
      </c>
      <c r="B2643" s="116" t="s">
        <v>7685</v>
      </c>
      <c r="C2643" s="116" t="s">
        <v>7686</v>
      </c>
      <c r="D2643" s="117">
        <v>535</v>
      </c>
      <c r="E2643" s="34">
        <v>8.44</v>
      </c>
      <c r="F2643" s="116" t="s">
        <v>1527</v>
      </c>
    </row>
    <row r="2644" spans="1:6">
      <c r="A2644" s="116" t="s">
        <v>7687</v>
      </c>
      <c r="B2644" s="116" t="s">
        <v>7688</v>
      </c>
      <c r="C2644" s="116" t="s">
        <v>7689</v>
      </c>
      <c r="D2644" s="117">
        <v>535</v>
      </c>
      <c r="E2644" s="34">
        <v>11.25</v>
      </c>
      <c r="F2644" s="116" t="s">
        <v>1527</v>
      </c>
    </row>
    <row r="2645" spans="1:6">
      <c r="A2645" s="116" t="s">
        <v>7690</v>
      </c>
      <c r="B2645" s="116" t="s">
        <v>7691</v>
      </c>
      <c r="C2645" s="116" t="s">
        <v>7692</v>
      </c>
      <c r="D2645" s="117">
        <v>535</v>
      </c>
      <c r="E2645" s="34">
        <v>14.18</v>
      </c>
      <c r="F2645" s="116" t="s">
        <v>1527</v>
      </c>
    </row>
    <row r="2646" spans="1:6">
      <c r="A2646" s="116" t="s">
        <v>8387</v>
      </c>
      <c r="B2646" s="116" t="s">
        <v>34</v>
      </c>
      <c r="C2646" s="116" t="s">
        <v>8388</v>
      </c>
      <c r="D2646" s="117">
        <v>102</v>
      </c>
      <c r="E2646" s="34">
        <v>289.93</v>
      </c>
      <c r="F2646" s="116" t="s">
        <v>1527</v>
      </c>
    </row>
    <row r="2647" spans="1:6">
      <c r="A2647" s="116" t="s">
        <v>8389</v>
      </c>
      <c r="B2647" s="116" t="s">
        <v>35</v>
      </c>
      <c r="C2647" s="116" t="s">
        <v>8390</v>
      </c>
      <c r="D2647" s="117">
        <v>102</v>
      </c>
      <c r="E2647" s="34">
        <v>323.10000000000002</v>
      </c>
      <c r="F2647" s="116" t="s">
        <v>1527</v>
      </c>
    </row>
    <row r="2648" spans="1:6">
      <c r="A2648" s="116" t="s">
        <v>7693</v>
      </c>
      <c r="B2648" s="116" t="s">
        <v>7694</v>
      </c>
      <c r="C2648" s="116" t="s">
        <v>7695</v>
      </c>
      <c r="D2648" s="117">
        <v>154</v>
      </c>
      <c r="E2648" s="34">
        <v>37.090000000000003</v>
      </c>
      <c r="F2648" s="116" t="s">
        <v>1527</v>
      </c>
    </row>
    <row r="2649" spans="1:6">
      <c r="A2649" s="116" t="s">
        <v>7696</v>
      </c>
      <c r="B2649" s="116" t="s">
        <v>7697</v>
      </c>
      <c r="C2649" s="116" t="s">
        <v>7698</v>
      </c>
      <c r="D2649" s="117">
        <v>154</v>
      </c>
      <c r="E2649" s="34">
        <v>31.84</v>
      </c>
      <c r="F2649" s="116" t="s">
        <v>1527</v>
      </c>
    </row>
    <row r="2650" spans="1:6">
      <c r="A2650" s="116" t="s">
        <v>7699</v>
      </c>
      <c r="B2650" s="116" t="s">
        <v>7700</v>
      </c>
      <c r="C2650" s="116" t="s">
        <v>7701</v>
      </c>
      <c r="D2650" s="117">
        <v>154</v>
      </c>
      <c r="E2650" s="34">
        <v>31.17</v>
      </c>
      <c r="F2650" s="116" t="s">
        <v>1527</v>
      </c>
    </row>
    <row r="2651" spans="1:6">
      <c r="A2651" s="116" t="s">
        <v>7702</v>
      </c>
      <c r="B2651" s="116" t="s">
        <v>7703</v>
      </c>
      <c r="C2651" s="116" t="s">
        <v>7704</v>
      </c>
      <c r="D2651" s="117">
        <v>154</v>
      </c>
      <c r="E2651" s="34">
        <v>42.17</v>
      </c>
      <c r="F2651" s="116" t="s">
        <v>1527</v>
      </c>
    </row>
    <row r="2652" spans="1:6">
      <c r="A2652" s="116" t="s">
        <v>7705</v>
      </c>
      <c r="B2652" s="116" t="s">
        <v>7706</v>
      </c>
      <c r="C2652" s="116" t="s">
        <v>7707</v>
      </c>
      <c r="D2652" s="117">
        <v>106</v>
      </c>
      <c r="E2652" s="34">
        <v>4785.38</v>
      </c>
      <c r="F2652" s="116" t="s">
        <v>1527</v>
      </c>
    </row>
    <row r="2653" spans="1:6">
      <c r="A2653" s="116" t="s">
        <v>7708</v>
      </c>
      <c r="B2653" s="116" t="s">
        <v>7709</v>
      </c>
      <c r="C2653" s="116" t="s">
        <v>7710</v>
      </c>
      <c r="D2653" s="117">
        <v>106</v>
      </c>
      <c r="E2653" s="34">
        <v>5336.74</v>
      </c>
      <c r="F2653" s="116" t="s">
        <v>1527</v>
      </c>
    </row>
    <row r="2654" spans="1:6">
      <c r="A2654" s="116" t="s">
        <v>7711</v>
      </c>
      <c r="B2654" s="116" t="s">
        <v>7712</v>
      </c>
      <c r="C2654" s="116" t="s">
        <v>7713</v>
      </c>
      <c r="D2654" s="117">
        <v>106</v>
      </c>
      <c r="E2654" s="34">
        <v>17236.47</v>
      </c>
      <c r="F2654" s="116" t="s">
        <v>1527</v>
      </c>
    </row>
    <row r="2655" spans="1:6">
      <c r="A2655" s="116" t="s">
        <v>7714</v>
      </c>
      <c r="B2655" s="116" t="s">
        <v>7715</v>
      </c>
      <c r="C2655" s="116" t="s">
        <v>7716</v>
      </c>
      <c r="D2655" s="117">
        <v>106</v>
      </c>
      <c r="E2655" s="34">
        <v>4012.67</v>
      </c>
      <c r="F2655" s="116" t="s">
        <v>1527</v>
      </c>
    </row>
    <row r="2656" spans="1:6">
      <c r="A2656" s="116" t="s">
        <v>7717</v>
      </c>
      <c r="B2656" s="116" t="s">
        <v>7718</v>
      </c>
      <c r="C2656" s="116" t="s">
        <v>7719</v>
      </c>
      <c r="D2656" s="117">
        <v>106</v>
      </c>
      <c r="E2656" s="34">
        <v>6096.74</v>
      </c>
      <c r="F2656" s="116" t="s">
        <v>1527</v>
      </c>
    </row>
    <row r="2657" spans="1:6">
      <c r="A2657" s="116" t="s">
        <v>7720</v>
      </c>
      <c r="B2657" s="116" t="s">
        <v>7721</v>
      </c>
      <c r="C2657" s="116" t="s">
        <v>7722</v>
      </c>
      <c r="D2657" s="117">
        <v>106</v>
      </c>
      <c r="E2657" s="34">
        <v>7520.07</v>
      </c>
      <c r="F2657" s="116" t="s">
        <v>1527</v>
      </c>
    </row>
    <row r="2658" spans="1:6">
      <c r="A2658" s="116" t="s">
        <v>8680</v>
      </c>
      <c r="B2658" s="116" t="s">
        <v>8681</v>
      </c>
      <c r="C2658" s="116" t="s">
        <v>8682</v>
      </c>
      <c r="D2658" s="117">
        <v>111</v>
      </c>
      <c r="E2658" s="34">
        <v>5981.44</v>
      </c>
      <c r="F2658" s="116" t="s">
        <v>1527</v>
      </c>
    </row>
    <row r="2659" spans="1:6">
      <c r="A2659" s="116" t="s">
        <v>7723</v>
      </c>
      <c r="B2659" s="116" t="s">
        <v>7724</v>
      </c>
      <c r="C2659" s="116" t="s">
        <v>7725</v>
      </c>
      <c r="D2659" s="117">
        <v>111</v>
      </c>
      <c r="E2659" s="34">
        <v>8215.85</v>
      </c>
      <c r="F2659" s="116" t="s">
        <v>1527</v>
      </c>
    </row>
    <row r="2660" spans="1:6">
      <c r="A2660" s="116" t="s">
        <v>7726</v>
      </c>
      <c r="B2660" s="116" t="s">
        <v>7727</v>
      </c>
      <c r="C2660" s="116" t="s">
        <v>7728</v>
      </c>
      <c r="D2660" s="117">
        <v>570</v>
      </c>
      <c r="E2660" s="34">
        <v>120.77</v>
      </c>
      <c r="F2660" s="116" t="s">
        <v>1527</v>
      </c>
    </row>
    <row r="2661" spans="1:6">
      <c r="A2661" s="116" t="s">
        <v>7729</v>
      </c>
      <c r="B2661" s="116" t="s">
        <v>7730</v>
      </c>
      <c r="C2661" s="116" t="s">
        <v>7731</v>
      </c>
      <c r="D2661" s="117">
        <v>570</v>
      </c>
      <c r="E2661" s="34">
        <v>211.45</v>
      </c>
      <c r="F2661" s="116" t="s">
        <v>1527</v>
      </c>
    </row>
    <row r="2662" spans="1:6">
      <c r="A2662" s="116" t="s">
        <v>7732</v>
      </c>
      <c r="B2662" s="116" t="s">
        <v>7733</v>
      </c>
      <c r="C2662" s="116" t="s">
        <v>7026</v>
      </c>
      <c r="D2662" s="117">
        <v>108</v>
      </c>
      <c r="E2662" s="34">
        <v>137.06</v>
      </c>
      <c r="F2662" s="116" t="s">
        <v>1527</v>
      </c>
    </row>
    <row r="2663" spans="1:6">
      <c r="A2663" s="116" t="s">
        <v>7734</v>
      </c>
      <c r="B2663" s="116" t="s">
        <v>7735</v>
      </c>
      <c r="C2663" s="116" t="s">
        <v>7736</v>
      </c>
      <c r="D2663" s="117">
        <v>541</v>
      </c>
      <c r="E2663" s="34">
        <v>30.56</v>
      </c>
      <c r="F2663" s="116" t="s">
        <v>1527</v>
      </c>
    </row>
    <row r="2664" spans="1:6">
      <c r="A2664" s="116" t="s">
        <v>7737</v>
      </c>
      <c r="B2664" s="116" t="s">
        <v>7738</v>
      </c>
      <c r="C2664" s="116" t="s">
        <v>7739</v>
      </c>
      <c r="D2664" s="117">
        <v>541</v>
      </c>
      <c r="E2664" s="34">
        <v>110.02</v>
      </c>
      <c r="F2664" s="116" t="s">
        <v>1527</v>
      </c>
    </row>
    <row r="2665" spans="1:6">
      <c r="A2665" s="116" t="s">
        <v>7740</v>
      </c>
      <c r="B2665" s="116" t="s">
        <v>7741</v>
      </c>
      <c r="C2665" s="116" t="s">
        <v>7742</v>
      </c>
      <c r="D2665" s="117">
        <v>541</v>
      </c>
      <c r="E2665" s="34">
        <v>200.23</v>
      </c>
      <c r="F2665" s="116" t="s">
        <v>1527</v>
      </c>
    </row>
    <row r="2666" spans="1:6">
      <c r="A2666" s="116" t="s">
        <v>7743</v>
      </c>
      <c r="B2666" s="116" t="s">
        <v>7744</v>
      </c>
      <c r="C2666" s="116" t="s">
        <v>4407</v>
      </c>
      <c r="D2666" s="117">
        <v>173</v>
      </c>
      <c r="E2666" s="34">
        <v>7093.26</v>
      </c>
      <c r="F2666" s="116" t="s">
        <v>1527</v>
      </c>
    </row>
    <row r="2667" spans="1:6">
      <c r="A2667" s="116" t="s">
        <v>7745</v>
      </c>
      <c r="B2667" s="116" t="s">
        <v>7746</v>
      </c>
      <c r="C2667" s="116" t="s">
        <v>6652</v>
      </c>
      <c r="D2667" s="117">
        <v>173</v>
      </c>
      <c r="E2667" s="34">
        <v>4134.6499999999996</v>
      </c>
      <c r="F2667" s="116" t="s">
        <v>1527</v>
      </c>
    </row>
    <row r="2668" spans="1:6">
      <c r="A2668" s="116" t="s">
        <v>7747</v>
      </c>
      <c r="B2668" s="116" t="s">
        <v>7748</v>
      </c>
      <c r="C2668" s="116" t="s">
        <v>4410</v>
      </c>
      <c r="D2668" s="117">
        <v>173</v>
      </c>
      <c r="E2668" s="34">
        <v>7023.03</v>
      </c>
      <c r="F2668" s="116" t="s">
        <v>1527</v>
      </c>
    </row>
    <row r="2669" spans="1:6">
      <c r="A2669" s="116" t="s">
        <v>7749</v>
      </c>
      <c r="B2669" s="116" t="s">
        <v>7750</v>
      </c>
      <c r="C2669" s="116" t="s">
        <v>4407</v>
      </c>
      <c r="D2669" s="117">
        <v>173</v>
      </c>
      <c r="E2669" s="34">
        <v>7881.41</v>
      </c>
      <c r="F2669" s="116" t="s">
        <v>1527</v>
      </c>
    </row>
    <row r="2670" spans="1:6">
      <c r="A2670" s="116" t="s">
        <v>7751</v>
      </c>
      <c r="B2670" s="116" t="s">
        <v>7752</v>
      </c>
      <c r="C2670" s="116" t="s">
        <v>7753</v>
      </c>
      <c r="D2670" s="117">
        <v>534</v>
      </c>
      <c r="E2670" s="34">
        <v>195.25</v>
      </c>
      <c r="F2670" s="116" t="s">
        <v>1527</v>
      </c>
    </row>
    <row r="2671" spans="1:6">
      <c r="A2671" s="116" t="s">
        <v>7754</v>
      </c>
      <c r="B2671" s="116" t="s">
        <v>7755</v>
      </c>
      <c r="C2671" s="116" t="s">
        <v>7756</v>
      </c>
      <c r="D2671" s="117">
        <v>604</v>
      </c>
      <c r="E2671" s="34">
        <v>128.35</v>
      </c>
      <c r="F2671" s="116" t="s">
        <v>1527</v>
      </c>
    </row>
    <row r="2672" spans="1:6">
      <c r="A2672" s="116" t="s">
        <v>7757</v>
      </c>
      <c r="B2672" s="116" t="s">
        <v>7758</v>
      </c>
      <c r="C2672" s="116" t="s">
        <v>7759</v>
      </c>
      <c r="D2672" s="117">
        <v>180</v>
      </c>
      <c r="E2672" s="34">
        <v>238.07</v>
      </c>
      <c r="F2672" s="116" t="s">
        <v>1527</v>
      </c>
    </row>
    <row r="2673" spans="1:6">
      <c r="A2673" s="116" t="s">
        <v>7760</v>
      </c>
      <c r="B2673" s="116" t="s">
        <v>7761</v>
      </c>
      <c r="C2673" s="116" t="s">
        <v>7762</v>
      </c>
      <c r="D2673" s="117">
        <v>181</v>
      </c>
      <c r="E2673" s="34">
        <v>1317.81</v>
      </c>
      <c r="F2673" s="116" t="s">
        <v>1527</v>
      </c>
    </row>
    <row r="2674" spans="1:6">
      <c r="A2674" s="116" t="s">
        <v>7763</v>
      </c>
      <c r="B2674" s="116" t="s">
        <v>7764</v>
      </c>
      <c r="C2674" s="116" t="s">
        <v>7765</v>
      </c>
      <c r="D2674" s="117">
        <v>181</v>
      </c>
      <c r="E2674" s="34">
        <v>1552.7</v>
      </c>
      <c r="F2674" s="116" t="s">
        <v>1527</v>
      </c>
    </row>
    <row r="2675" spans="1:6">
      <c r="A2675" s="116" t="s">
        <v>7766</v>
      </c>
      <c r="B2675" s="116" t="s">
        <v>7767</v>
      </c>
      <c r="C2675" s="116" t="s">
        <v>7768</v>
      </c>
      <c r="D2675" s="117">
        <v>181</v>
      </c>
      <c r="E2675" s="34">
        <v>1740.24</v>
      </c>
      <c r="F2675" s="116" t="s">
        <v>1527</v>
      </c>
    </row>
    <row r="2676" spans="1:6">
      <c r="A2676" s="116" t="s">
        <v>7769</v>
      </c>
      <c r="B2676" s="116" t="s">
        <v>7770</v>
      </c>
      <c r="C2676" s="116" t="s">
        <v>7771</v>
      </c>
      <c r="D2676" s="117">
        <v>181</v>
      </c>
      <c r="E2676" s="34">
        <v>2111.3000000000002</v>
      </c>
      <c r="F2676" s="116" t="s">
        <v>1527</v>
      </c>
    </row>
    <row r="2677" spans="1:6">
      <c r="A2677" s="116" t="s">
        <v>7772</v>
      </c>
      <c r="B2677" s="116" t="s">
        <v>7773</v>
      </c>
      <c r="C2677" s="116" t="s">
        <v>7774</v>
      </c>
      <c r="D2677" s="117">
        <v>181</v>
      </c>
      <c r="E2677" s="34">
        <v>2487.19</v>
      </c>
      <c r="F2677" s="116" t="s">
        <v>1527</v>
      </c>
    </row>
    <row r="2678" spans="1:6">
      <c r="A2678" s="116" t="s">
        <v>7775</v>
      </c>
      <c r="B2678" s="116" t="s">
        <v>105</v>
      </c>
      <c r="C2678" s="116" t="s">
        <v>106</v>
      </c>
      <c r="D2678" s="117">
        <v>150</v>
      </c>
      <c r="E2678" s="34">
        <v>90.64</v>
      </c>
      <c r="F2678" s="116" t="s">
        <v>1527</v>
      </c>
    </row>
    <row r="2679" spans="1:6">
      <c r="A2679" s="116" t="s">
        <v>7776</v>
      </c>
      <c r="B2679" s="116" t="s">
        <v>7777</v>
      </c>
      <c r="C2679" s="116" t="s">
        <v>7778</v>
      </c>
      <c r="D2679" s="117">
        <v>510</v>
      </c>
      <c r="E2679" s="34">
        <v>332.52</v>
      </c>
      <c r="F2679" s="116" t="s">
        <v>1527</v>
      </c>
    </row>
    <row r="2680" spans="1:6">
      <c r="A2680" s="116" t="s">
        <v>7779</v>
      </c>
      <c r="B2680" s="116" t="s">
        <v>7780</v>
      </c>
      <c r="C2680" s="116" t="s">
        <v>7781</v>
      </c>
      <c r="D2680" s="117">
        <v>510</v>
      </c>
      <c r="E2680" s="34">
        <v>649.62</v>
      </c>
      <c r="F2680" s="116" t="s">
        <v>1527</v>
      </c>
    </row>
    <row r="2681" spans="1:6">
      <c r="A2681" s="116" t="s">
        <v>7782</v>
      </c>
      <c r="B2681" s="116" t="s">
        <v>7783</v>
      </c>
      <c r="C2681" s="116" t="s">
        <v>7784</v>
      </c>
      <c r="D2681" s="117">
        <v>152</v>
      </c>
      <c r="E2681" s="34">
        <v>0.32</v>
      </c>
      <c r="F2681" s="116" t="s">
        <v>1527</v>
      </c>
    </row>
    <row r="2682" spans="1:6">
      <c r="A2682" s="116" t="s">
        <v>7785</v>
      </c>
      <c r="B2682" s="116" t="s">
        <v>7786</v>
      </c>
      <c r="C2682" s="116" t="s">
        <v>7787</v>
      </c>
      <c r="D2682" s="117">
        <v>155</v>
      </c>
      <c r="E2682" s="34">
        <v>161.82</v>
      </c>
      <c r="F2682" s="116" t="s">
        <v>1527</v>
      </c>
    </row>
    <row r="2683" spans="1:6">
      <c r="A2683" s="116" t="s">
        <v>7788</v>
      </c>
      <c r="B2683" s="116" t="s">
        <v>7789</v>
      </c>
      <c r="C2683" s="116" t="s">
        <v>7790</v>
      </c>
      <c r="D2683" s="117">
        <v>105</v>
      </c>
      <c r="E2683" s="34">
        <v>83.54</v>
      </c>
      <c r="F2683" s="116" t="s">
        <v>1527</v>
      </c>
    </row>
    <row r="2684" spans="1:6">
      <c r="A2684" s="116" t="s">
        <v>7791</v>
      </c>
      <c r="B2684" s="116" t="s">
        <v>7792</v>
      </c>
      <c r="C2684" s="116" t="s">
        <v>7793</v>
      </c>
      <c r="D2684" s="117">
        <v>106</v>
      </c>
      <c r="E2684" s="34">
        <v>883.94</v>
      </c>
      <c r="F2684" s="116" t="s">
        <v>1527</v>
      </c>
    </row>
    <row r="2685" spans="1:6">
      <c r="A2685" s="116" t="s">
        <v>7794</v>
      </c>
      <c r="B2685" s="116" t="s">
        <v>7795</v>
      </c>
      <c r="C2685" s="116" t="s">
        <v>7796</v>
      </c>
      <c r="D2685" s="117">
        <v>106</v>
      </c>
      <c r="E2685" s="34">
        <v>689.3</v>
      </c>
      <c r="F2685" s="116" t="s">
        <v>1527</v>
      </c>
    </row>
    <row r="2686" spans="1:6">
      <c r="A2686" s="116" t="s">
        <v>8391</v>
      </c>
      <c r="B2686" s="116" t="s">
        <v>1468</v>
      </c>
      <c r="C2686" s="116" t="s">
        <v>8392</v>
      </c>
      <c r="D2686" s="117">
        <v>216</v>
      </c>
      <c r="E2686" s="178">
        <v>364.51</v>
      </c>
      <c r="F2686" s="116" t="s">
        <v>1527</v>
      </c>
    </row>
    <row r="2687" spans="1:6">
      <c r="A2687" s="116" t="s">
        <v>8393</v>
      </c>
      <c r="B2687" s="116" t="s">
        <v>1469</v>
      </c>
      <c r="C2687" s="116" t="s">
        <v>8394</v>
      </c>
      <c r="D2687" s="117">
        <v>216</v>
      </c>
      <c r="E2687" s="178">
        <v>364.51</v>
      </c>
      <c r="F2687" s="116" t="s">
        <v>1527</v>
      </c>
    </row>
    <row r="2688" spans="1:6">
      <c r="A2688" s="116" t="s">
        <v>8395</v>
      </c>
      <c r="B2688" s="116" t="s">
        <v>1470</v>
      </c>
      <c r="C2688" s="116" t="s">
        <v>8396</v>
      </c>
      <c r="D2688" s="117">
        <v>216</v>
      </c>
      <c r="E2688" s="178">
        <v>90.38</v>
      </c>
      <c r="F2688" s="116" t="s">
        <v>1527</v>
      </c>
    </row>
    <row r="2689" spans="1:6">
      <c r="A2689" s="116" t="s">
        <v>8397</v>
      </c>
      <c r="B2689" s="116" t="s">
        <v>1478</v>
      </c>
      <c r="C2689" s="116" t="s">
        <v>8398</v>
      </c>
      <c r="D2689" s="117">
        <v>216</v>
      </c>
      <c r="E2689" s="178">
        <v>250.48</v>
      </c>
      <c r="F2689" s="116" t="s">
        <v>1527</v>
      </c>
    </row>
    <row r="2690" spans="1:6">
      <c r="A2690" s="116" t="s">
        <v>7797</v>
      </c>
      <c r="B2690" s="116" t="s">
        <v>7798</v>
      </c>
      <c r="C2690" s="116" t="s">
        <v>7799</v>
      </c>
      <c r="D2690" s="117">
        <v>605</v>
      </c>
      <c r="E2690" s="34">
        <v>110.78</v>
      </c>
      <c r="F2690" s="116" t="s">
        <v>1527</v>
      </c>
    </row>
    <row r="2691" spans="1:6">
      <c r="A2691" s="116" t="s">
        <v>7800</v>
      </c>
      <c r="B2691" s="116" t="s">
        <v>7801</v>
      </c>
      <c r="C2691" s="116" t="s">
        <v>7802</v>
      </c>
      <c r="D2691" s="117">
        <v>605</v>
      </c>
      <c r="E2691" s="34">
        <v>115.83</v>
      </c>
      <c r="F2691" s="116" t="s">
        <v>1527</v>
      </c>
    </row>
    <row r="2692" spans="1:6">
      <c r="A2692" s="116" t="s">
        <v>7803</v>
      </c>
      <c r="B2692" s="116" t="s">
        <v>7804</v>
      </c>
      <c r="C2692" s="116" t="s">
        <v>7805</v>
      </c>
      <c r="D2692" s="117">
        <v>605</v>
      </c>
      <c r="E2692" s="34">
        <v>23.86</v>
      </c>
      <c r="F2692" s="116" t="s">
        <v>1527</v>
      </c>
    </row>
    <row r="2693" spans="1:6">
      <c r="A2693" s="116" t="s">
        <v>7806</v>
      </c>
      <c r="B2693" s="116" t="s">
        <v>7807</v>
      </c>
      <c r="C2693" s="116" t="s">
        <v>7808</v>
      </c>
      <c r="D2693" s="117">
        <v>605</v>
      </c>
      <c r="E2693" s="34">
        <v>40.69</v>
      </c>
      <c r="F2693" s="116" t="s">
        <v>1527</v>
      </c>
    </row>
    <row r="2694" spans="1:6">
      <c r="A2694" s="116" t="s">
        <v>7809</v>
      </c>
      <c r="B2694" s="116" t="s">
        <v>7810</v>
      </c>
      <c r="C2694" s="116" t="s">
        <v>7811</v>
      </c>
      <c r="D2694" s="117">
        <v>173</v>
      </c>
      <c r="E2694" s="34">
        <v>7770.62</v>
      </c>
      <c r="F2694" s="116" t="s">
        <v>1527</v>
      </c>
    </row>
    <row r="2695" spans="1:6">
      <c r="A2695" s="116" t="s">
        <v>7812</v>
      </c>
      <c r="B2695" s="116" t="s">
        <v>7813</v>
      </c>
      <c r="C2695" s="116" t="s">
        <v>7814</v>
      </c>
      <c r="D2695" s="117">
        <v>154</v>
      </c>
      <c r="E2695" s="34">
        <v>196.05</v>
      </c>
      <c r="F2695" s="116" t="s">
        <v>1527</v>
      </c>
    </row>
    <row r="2696" spans="1:6">
      <c r="A2696" s="116" t="s">
        <v>7815</v>
      </c>
      <c r="B2696" s="116" t="s">
        <v>7816</v>
      </c>
      <c r="C2696" s="116" t="s">
        <v>7817</v>
      </c>
      <c r="D2696" s="117">
        <v>105</v>
      </c>
      <c r="E2696" s="34">
        <v>77.59</v>
      </c>
      <c r="F2696" s="116" t="s">
        <v>1527</v>
      </c>
    </row>
    <row r="2697" spans="1:6">
      <c r="A2697" s="116" t="s">
        <v>7818</v>
      </c>
      <c r="B2697" s="116" t="s">
        <v>7819</v>
      </c>
      <c r="C2697" s="116" t="s">
        <v>7811</v>
      </c>
      <c r="D2697" s="117">
        <v>173</v>
      </c>
      <c r="E2697" s="34">
        <v>5221.87</v>
      </c>
      <c r="F2697" s="116" t="s">
        <v>1527</v>
      </c>
    </row>
    <row r="2698" spans="1:6">
      <c r="A2698" s="116" t="s">
        <v>7820</v>
      </c>
      <c r="B2698" s="116" t="s">
        <v>7821</v>
      </c>
      <c r="C2698" s="116" t="s">
        <v>7811</v>
      </c>
      <c r="D2698" s="117">
        <v>173</v>
      </c>
      <c r="E2698" s="34">
        <v>3434.61</v>
      </c>
      <c r="F2698" s="116" t="s">
        <v>1527</v>
      </c>
    </row>
    <row r="2699" spans="1:6">
      <c r="A2699" s="116" t="s">
        <v>7822</v>
      </c>
      <c r="B2699" s="116" t="s">
        <v>7823</v>
      </c>
      <c r="C2699" s="116" t="s">
        <v>7824</v>
      </c>
      <c r="D2699" s="117">
        <v>109</v>
      </c>
      <c r="E2699" s="34">
        <v>1238.3599999999999</v>
      </c>
      <c r="F2699" s="116" t="s">
        <v>1527</v>
      </c>
    </row>
    <row r="2700" spans="1:6">
      <c r="A2700" s="116" t="s">
        <v>7825</v>
      </c>
      <c r="B2700" s="116" t="s">
        <v>7826</v>
      </c>
      <c r="C2700" s="116" t="s">
        <v>7827</v>
      </c>
      <c r="D2700" s="117">
        <v>105</v>
      </c>
      <c r="E2700" s="34">
        <v>282.8</v>
      </c>
      <c r="F2700" s="116" t="s">
        <v>1527</v>
      </c>
    </row>
    <row r="2701" spans="1:6">
      <c r="A2701" s="116" t="s">
        <v>7828</v>
      </c>
      <c r="B2701" s="116" t="s">
        <v>7829</v>
      </c>
      <c r="C2701" s="116" t="s">
        <v>7830</v>
      </c>
      <c r="D2701" s="117">
        <v>105</v>
      </c>
      <c r="E2701" s="34">
        <v>413.61</v>
      </c>
      <c r="F2701" s="116" t="s">
        <v>1527</v>
      </c>
    </row>
    <row r="2702" spans="1:6">
      <c r="A2702" s="116" t="s">
        <v>7831</v>
      </c>
      <c r="B2702" s="116" t="s">
        <v>7832</v>
      </c>
      <c r="C2702" s="116" t="s">
        <v>7833</v>
      </c>
      <c r="D2702" s="117">
        <v>105</v>
      </c>
      <c r="E2702" s="34">
        <v>605.20000000000005</v>
      </c>
      <c r="F2702" s="116" t="s">
        <v>1527</v>
      </c>
    </row>
    <row r="2703" spans="1:6">
      <c r="A2703" s="116" t="s">
        <v>7834</v>
      </c>
      <c r="B2703" s="116" t="s">
        <v>7835</v>
      </c>
      <c r="C2703" s="116" t="s">
        <v>7836</v>
      </c>
      <c r="D2703" s="117">
        <v>106</v>
      </c>
      <c r="E2703" s="34">
        <v>9570.76</v>
      </c>
      <c r="F2703" s="116" t="s">
        <v>1527</v>
      </c>
    </row>
    <row r="2704" spans="1:6">
      <c r="A2704" s="116" t="s">
        <v>7837</v>
      </c>
      <c r="B2704" s="116" t="s">
        <v>7838</v>
      </c>
      <c r="C2704" s="116" t="s">
        <v>7839</v>
      </c>
      <c r="D2704" s="117">
        <v>106</v>
      </c>
      <c r="E2704" s="34">
        <v>39843.089999999997</v>
      </c>
      <c r="F2704" s="116" t="s">
        <v>1527</v>
      </c>
    </row>
    <row r="2705" spans="1:6">
      <c r="A2705" s="116" t="s">
        <v>7840</v>
      </c>
      <c r="B2705" s="116" t="s">
        <v>7841</v>
      </c>
      <c r="C2705" s="116" t="s">
        <v>7842</v>
      </c>
      <c r="D2705" s="117">
        <v>111</v>
      </c>
      <c r="E2705" s="34">
        <v>9249.9500000000007</v>
      </c>
      <c r="F2705" s="116" t="s">
        <v>1527</v>
      </c>
    </row>
    <row r="2706" spans="1:6">
      <c r="A2706" s="116" t="s">
        <v>7843</v>
      </c>
      <c r="B2706" s="116" t="s">
        <v>7844</v>
      </c>
      <c r="C2706" s="116" t="s">
        <v>7845</v>
      </c>
      <c r="D2706" s="117">
        <v>111</v>
      </c>
      <c r="E2706" s="34">
        <v>6246.26</v>
      </c>
      <c r="F2706" s="116" t="s">
        <v>1527</v>
      </c>
    </row>
    <row r="2707" spans="1:6">
      <c r="A2707" s="116" t="s">
        <v>7846</v>
      </c>
      <c r="B2707" s="116" t="s">
        <v>7847</v>
      </c>
      <c r="C2707" s="116" t="s">
        <v>7848</v>
      </c>
      <c r="D2707" s="117">
        <v>171</v>
      </c>
      <c r="E2707" s="34">
        <v>61.81</v>
      </c>
      <c r="F2707" s="116" t="s">
        <v>1527</v>
      </c>
    </row>
    <row r="2708" spans="1:6">
      <c r="A2708" s="116" t="s">
        <v>7849</v>
      </c>
      <c r="B2708" s="116" t="s">
        <v>7850</v>
      </c>
      <c r="C2708" s="116" t="s">
        <v>7851</v>
      </c>
      <c r="D2708" s="117">
        <v>171</v>
      </c>
      <c r="E2708" s="34">
        <v>1009.09</v>
      </c>
      <c r="F2708" s="116" t="s">
        <v>1527</v>
      </c>
    </row>
    <row r="2709" spans="1:6">
      <c r="A2709" s="116" t="s">
        <v>7852</v>
      </c>
      <c r="B2709" s="116" t="s">
        <v>7853</v>
      </c>
      <c r="C2709" s="116" t="s">
        <v>7854</v>
      </c>
      <c r="D2709" s="117">
        <v>171</v>
      </c>
      <c r="E2709" s="34">
        <v>1009.09</v>
      </c>
      <c r="F2709" s="116" t="s">
        <v>1527</v>
      </c>
    </row>
    <row r="2710" spans="1:6">
      <c r="A2710" s="116" t="s">
        <v>8399</v>
      </c>
      <c r="B2710" s="116" t="s">
        <v>1471</v>
      </c>
      <c r="C2710" s="116" t="s">
        <v>8400</v>
      </c>
      <c r="D2710" s="117">
        <v>216</v>
      </c>
      <c r="E2710" s="178">
        <v>227.65</v>
      </c>
      <c r="F2710" s="116" t="s">
        <v>1527</v>
      </c>
    </row>
    <row r="2711" spans="1:6">
      <c r="A2711" s="116" t="s">
        <v>8401</v>
      </c>
      <c r="B2711" s="116" t="s">
        <v>1472</v>
      </c>
      <c r="C2711" s="116" t="s">
        <v>8402</v>
      </c>
      <c r="D2711" s="117">
        <v>216</v>
      </c>
      <c r="E2711" s="178">
        <v>178.87</v>
      </c>
      <c r="F2711" s="116" t="s">
        <v>1527</v>
      </c>
    </row>
    <row r="2712" spans="1:6">
      <c r="A2712" s="116" t="s">
        <v>8403</v>
      </c>
      <c r="B2712" s="116" t="s">
        <v>1473</v>
      </c>
      <c r="C2712" s="116" t="s">
        <v>8404</v>
      </c>
      <c r="D2712" s="117">
        <v>216</v>
      </c>
      <c r="E2712" s="178">
        <v>227.65</v>
      </c>
      <c r="F2712" s="116" t="s">
        <v>1527</v>
      </c>
    </row>
    <row r="2713" spans="1:6">
      <c r="A2713" s="116" t="s">
        <v>8405</v>
      </c>
      <c r="B2713" s="116" t="s">
        <v>1474</v>
      </c>
      <c r="C2713" s="116" t="s">
        <v>8406</v>
      </c>
      <c r="D2713" s="117">
        <v>216</v>
      </c>
      <c r="E2713" s="178">
        <v>162.61000000000001</v>
      </c>
      <c r="F2713" s="116" t="s">
        <v>1527</v>
      </c>
    </row>
    <row r="2714" spans="1:6">
      <c r="A2714" s="116" t="s">
        <v>8683</v>
      </c>
      <c r="B2714" s="116" t="s">
        <v>8684</v>
      </c>
      <c r="C2714" s="116" t="s">
        <v>8685</v>
      </c>
      <c r="D2714" s="117">
        <v>181</v>
      </c>
      <c r="E2714" s="34">
        <v>6351.8</v>
      </c>
      <c r="F2714" s="116" t="s">
        <v>1527</v>
      </c>
    </row>
    <row r="2715" spans="1:6">
      <c r="A2715" s="116" t="s">
        <v>8686</v>
      </c>
      <c r="B2715" s="116" t="s">
        <v>8687</v>
      </c>
      <c r="C2715" s="116" t="s">
        <v>8688</v>
      </c>
      <c r="D2715" s="117">
        <v>160</v>
      </c>
      <c r="E2715" s="34">
        <v>62.04</v>
      </c>
      <c r="F2715" s="116" t="s">
        <v>1527</v>
      </c>
    </row>
    <row r="2716" spans="1:6">
      <c r="A2716" s="116" t="s">
        <v>7855</v>
      </c>
      <c r="B2716" s="116" t="s">
        <v>7856</v>
      </c>
      <c r="C2716" s="116" t="s">
        <v>7857</v>
      </c>
      <c r="D2716" s="117">
        <v>510</v>
      </c>
      <c r="E2716" s="34">
        <v>259.24</v>
      </c>
      <c r="F2716" s="116" t="s">
        <v>1527</v>
      </c>
    </row>
    <row r="2717" spans="1:6">
      <c r="A2717" s="116" t="s">
        <v>8407</v>
      </c>
      <c r="B2717" s="116" t="s">
        <v>1475</v>
      </c>
      <c r="C2717" s="116" t="s">
        <v>8408</v>
      </c>
      <c r="D2717" s="117">
        <v>216</v>
      </c>
      <c r="E2717" s="178">
        <v>43.1</v>
      </c>
      <c r="F2717" s="116" t="s">
        <v>1527</v>
      </c>
    </row>
    <row r="2718" spans="1:6">
      <c r="A2718" s="116" t="s">
        <v>7858</v>
      </c>
      <c r="B2718" s="116" t="s">
        <v>7859</v>
      </c>
      <c r="C2718" s="116" t="s">
        <v>7860</v>
      </c>
      <c r="D2718" s="117">
        <v>106</v>
      </c>
      <c r="E2718" s="34">
        <v>1079.98</v>
      </c>
      <c r="F2718" s="116" t="s">
        <v>1527</v>
      </c>
    </row>
    <row r="2719" spans="1:6">
      <c r="A2719" s="116" t="s">
        <v>7862</v>
      </c>
      <c r="B2719" s="116" t="s">
        <v>7863</v>
      </c>
      <c r="C2719" s="116" t="s">
        <v>7864</v>
      </c>
      <c r="D2719" s="117">
        <v>105</v>
      </c>
      <c r="E2719" s="34">
        <v>77.59</v>
      </c>
      <c r="F2719" s="116" t="s">
        <v>1527</v>
      </c>
    </row>
    <row r="2720" spans="1:6">
      <c r="A2720" s="116" t="s">
        <v>7865</v>
      </c>
      <c r="B2720" s="116" t="s">
        <v>7866</v>
      </c>
      <c r="C2720" s="116" t="s">
        <v>7867</v>
      </c>
      <c r="D2720" s="117">
        <v>106</v>
      </c>
      <c r="E2720" s="34">
        <v>734.08</v>
      </c>
      <c r="F2720" s="116" t="s">
        <v>1527</v>
      </c>
    </row>
    <row r="2721" spans="1:6">
      <c r="A2721" s="116" t="s">
        <v>7868</v>
      </c>
      <c r="B2721" s="116" t="s">
        <v>7869</v>
      </c>
      <c r="C2721" s="116" t="s">
        <v>7870</v>
      </c>
      <c r="D2721" s="117">
        <v>154</v>
      </c>
      <c r="E2721" s="34">
        <v>86.25</v>
      </c>
      <c r="F2721" s="116" t="s">
        <v>1527</v>
      </c>
    </row>
    <row r="2722" spans="1:6">
      <c r="A2722" s="116" t="s">
        <v>7871</v>
      </c>
      <c r="B2722" s="116" t="s">
        <v>7872</v>
      </c>
      <c r="C2722" s="116" t="s">
        <v>7873</v>
      </c>
      <c r="D2722" s="117">
        <v>106</v>
      </c>
      <c r="E2722" s="34">
        <v>758.3</v>
      </c>
      <c r="F2722" s="116" t="s">
        <v>1527</v>
      </c>
    </row>
    <row r="2723" spans="1:6">
      <c r="A2723" s="116" t="s">
        <v>7874</v>
      </c>
      <c r="B2723" s="116" t="s">
        <v>7875</v>
      </c>
      <c r="C2723" s="116" t="s">
        <v>7876</v>
      </c>
      <c r="D2723" s="117">
        <v>400</v>
      </c>
      <c r="E2723" s="34">
        <v>971.94</v>
      </c>
      <c r="F2723" s="116" t="s">
        <v>1527</v>
      </c>
    </row>
    <row r="2724" spans="1:6">
      <c r="A2724" s="116" t="s">
        <v>7877</v>
      </c>
      <c r="B2724" s="116" t="s">
        <v>7878</v>
      </c>
      <c r="C2724" s="116" t="s">
        <v>7879</v>
      </c>
      <c r="D2724" s="117">
        <v>400</v>
      </c>
      <c r="E2724" s="34">
        <v>437.34</v>
      </c>
      <c r="F2724" s="116" t="s">
        <v>1527</v>
      </c>
    </row>
    <row r="2725" spans="1:6">
      <c r="A2725" s="116" t="s">
        <v>7880</v>
      </c>
      <c r="B2725" s="116" t="s">
        <v>7881</v>
      </c>
      <c r="C2725" s="116" t="s">
        <v>7882</v>
      </c>
      <c r="D2725" s="117">
        <v>400</v>
      </c>
      <c r="E2725" s="34">
        <v>157.24</v>
      </c>
      <c r="F2725" s="116" t="s">
        <v>1527</v>
      </c>
    </row>
    <row r="2726" spans="1:6">
      <c r="A2726" s="116" t="s">
        <v>7883</v>
      </c>
      <c r="B2726" s="116" t="s">
        <v>7884</v>
      </c>
      <c r="C2726" s="116" t="s">
        <v>7885</v>
      </c>
      <c r="D2726" s="117">
        <v>400</v>
      </c>
      <c r="E2726" s="34">
        <v>437.34</v>
      </c>
      <c r="F2726" s="116" t="s">
        <v>1527</v>
      </c>
    </row>
    <row r="2727" spans="1:6">
      <c r="A2727" s="116" t="s">
        <v>8409</v>
      </c>
      <c r="B2727" s="116" t="s">
        <v>38</v>
      </c>
      <c r="C2727" s="116" t="s">
        <v>8410</v>
      </c>
      <c r="D2727" s="117">
        <v>101</v>
      </c>
      <c r="E2727" s="34">
        <v>241.6</v>
      </c>
      <c r="F2727" s="116" t="s">
        <v>1527</v>
      </c>
    </row>
    <row r="2728" spans="1:6">
      <c r="A2728" s="116" t="s">
        <v>8689</v>
      </c>
      <c r="B2728" s="116" t="s">
        <v>1511</v>
      </c>
      <c r="C2728" s="116" t="s">
        <v>8690</v>
      </c>
      <c r="D2728" s="117">
        <v>202</v>
      </c>
      <c r="E2728" s="34">
        <v>1559.51</v>
      </c>
      <c r="F2728" s="116" t="s">
        <v>1527</v>
      </c>
    </row>
    <row r="2729" spans="1:6">
      <c r="A2729" s="116" t="s">
        <v>8411</v>
      </c>
      <c r="B2729" s="116" t="s">
        <v>26</v>
      </c>
      <c r="C2729" s="116" t="s">
        <v>8412</v>
      </c>
      <c r="D2729" s="117">
        <v>102</v>
      </c>
      <c r="E2729" s="34">
        <v>107.05</v>
      </c>
      <c r="F2729" s="116" t="s">
        <v>1527</v>
      </c>
    </row>
    <row r="2730" spans="1:6">
      <c r="A2730" s="116" t="s">
        <v>7886</v>
      </c>
      <c r="B2730" s="116" t="s">
        <v>7887</v>
      </c>
      <c r="C2730" s="116" t="s">
        <v>7888</v>
      </c>
      <c r="D2730" s="117">
        <v>109</v>
      </c>
      <c r="E2730" s="34">
        <v>5392.65</v>
      </c>
      <c r="F2730" s="116" t="s">
        <v>1527</v>
      </c>
    </row>
    <row r="2731" spans="1:6">
      <c r="A2731" s="116" t="s">
        <v>7889</v>
      </c>
      <c r="B2731" s="116" t="s">
        <v>1497</v>
      </c>
      <c r="C2731" s="116" t="s">
        <v>1498</v>
      </c>
      <c r="D2731" s="117">
        <v>105</v>
      </c>
      <c r="E2731" s="34">
        <v>301.74</v>
      </c>
      <c r="F2731" s="116" t="s">
        <v>1527</v>
      </c>
    </row>
    <row r="2732" spans="1:6">
      <c r="A2732" s="116" t="s">
        <v>7890</v>
      </c>
      <c r="B2732" s="116" t="s">
        <v>1499</v>
      </c>
      <c r="C2732" s="116" t="s">
        <v>1500</v>
      </c>
      <c r="D2732" s="117">
        <v>105</v>
      </c>
      <c r="E2732" s="34">
        <v>337.59</v>
      </c>
      <c r="F2732" s="116" t="s">
        <v>1527</v>
      </c>
    </row>
    <row r="2733" spans="1:6">
      <c r="A2733" s="116" t="s">
        <v>7891</v>
      </c>
      <c r="B2733" s="116" t="s">
        <v>1501</v>
      </c>
      <c r="C2733" s="116" t="s">
        <v>1502</v>
      </c>
      <c r="D2733" s="117">
        <v>105</v>
      </c>
      <c r="E2733" s="34">
        <v>373.44</v>
      </c>
      <c r="F2733" s="116" t="s">
        <v>1527</v>
      </c>
    </row>
    <row r="2734" spans="1:6">
      <c r="A2734" s="116" t="s">
        <v>7892</v>
      </c>
      <c r="B2734" s="116" t="s">
        <v>1503</v>
      </c>
      <c r="C2734" s="116" t="s">
        <v>1504</v>
      </c>
      <c r="D2734" s="117">
        <v>105</v>
      </c>
      <c r="E2734" s="34">
        <v>409.3</v>
      </c>
      <c r="F2734" s="116" t="s">
        <v>1527</v>
      </c>
    </row>
    <row r="2735" spans="1:6">
      <c r="A2735" s="116" t="s">
        <v>7893</v>
      </c>
      <c r="B2735" s="116" t="s">
        <v>7894</v>
      </c>
      <c r="C2735" s="116" t="s">
        <v>7895</v>
      </c>
      <c r="D2735" s="117">
        <v>105</v>
      </c>
      <c r="E2735" s="34">
        <v>748.52</v>
      </c>
      <c r="F2735" s="116" t="s">
        <v>1527</v>
      </c>
    </row>
    <row r="2736" spans="1:6">
      <c r="A2736" s="116" t="s">
        <v>7896</v>
      </c>
      <c r="B2736" s="116" t="s">
        <v>7897</v>
      </c>
      <c r="C2736" s="116" t="s">
        <v>7898</v>
      </c>
      <c r="D2736" s="117">
        <v>105</v>
      </c>
      <c r="E2736" s="34">
        <v>157.66</v>
      </c>
      <c r="F2736" s="116" t="s">
        <v>1527</v>
      </c>
    </row>
    <row r="2737" spans="1:6">
      <c r="A2737" s="116" t="s">
        <v>7899</v>
      </c>
      <c r="B2737" s="116" t="s">
        <v>7900</v>
      </c>
      <c r="C2737" s="116" t="s">
        <v>7901</v>
      </c>
      <c r="D2737" s="117">
        <v>105</v>
      </c>
      <c r="E2737" s="34">
        <v>110.58</v>
      </c>
      <c r="F2737" s="116" t="s">
        <v>1527</v>
      </c>
    </row>
    <row r="2738" spans="1:6">
      <c r="A2738" s="116" t="s">
        <v>7902</v>
      </c>
      <c r="B2738" s="116" t="s">
        <v>7903</v>
      </c>
      <c r="C2738" s="116" t="s">
        <v>7904</v>
      </c>
      <c r="D2738" s="117">
        <v>601</v>
      </c>
      <c r="E2738" s="34">
        <v>3982.13</v>
      </c>
      <c r="F2738" s="116" t="s">
        <v>1527</v>
      </c>
    </row>
    <row r="2739" spans="1:6">
      <c r="A2739" s="116" t="s">
        <v>8691</v>
      </c>
      <c r="B2739" s="116" t="s">
        <v>8692</v>
      </c>
      <c r="C2739" s="116" t="s">
        <v>8693</v>
      </c>
      <c r="D2739" s="117">
        <v>114</v>
      </c>
      <c r="E2739" s="34">
        <v>9215.4599999999991</v>
      </c>
      <c r="F2739" s="116" t="s">
        <v>1527</v>
      </c>
    </row>
    <row r="2740" spans="1:6">
      <c r="A2740" s="116" t="s">
        <v>8694</v>
      </c>
      <c r="B2740" s="116" t="s">
        <v>8695</v>
      </c>
      <c r="C2740" s="116" t="s">
        <v>8696</v>
      </c>
      <c r="D2740" s="117">
        <v>114</v>
      </c>
      <c r="E2740" s="34">
        <v>10747.24</v>
      </c>
      <c r="F2740" s="116" t="s">
        <v>1527</v>
      </c>
    </row>
    <row r="2741" spans="1:6">
      <c r="A2741" s="116" t="s">
        <v>8697</v>
      </c>
      <c r="B2741" s="116" t="s">
        <v>8698</v>
      </c>
      <c r="C2741" s="116" t="s">
        <v>8699</v>
      </c>
      <c r="D2741" s="117">
        <v>114</v>
      </c>
      <c r="E2741" s="34">
        <v>9602.56</v>
      </c>
      <c r="F2741" s="116" t="s">
        <v>1527</v>
      </c>
    </row>
    <row r="2742" spans="1:6">
      <c r="A2742" s="116" t="s">
        <v>8700</v>
      </c>
      <c r="B2742" s="116" t="s">
        <v>8701</v>
      </c>
      <c r="C2742" s="116" t="s">
        <v>8702</v>
      </c>
      <c r="D2742" s="117">
        <v>114</v>
      </c>
      <c r="E2742" s="34">
        <v>30468.16</v>
      </c>
      <c r="F2742" s="116" t="s">
        <v>1527</v>
      </c>
    </row>
    <row r="2743" spans="1:6">
      <c r="A2743" s="116" t="s">
        <v>8703</v>
      </c>
      <c r="B2743" s="116" t="s">
        <v>8704</v>
      </c>
      <c r="C2743" s="116" t="s">
        <v>8705</v>
      </c>
      <c r="D2743" s="117">
        <v>114</v>
      </c>
      <c r="E2743" s="34">
        <v>8063.4</v>
      </c>
      <c r="F2743" s="116" t="s">
        <v>1527</v>
      </c>
    </row>
    <row r="2744" spans="1:6">
      <c r="A2744" s="116" t="s">
        <v>8706</v>
      </c>
      <c r="B2744" s="116" t="s">
        <v>8707</v>
      </c>
      <c r="C2744" s="116" t="s">
        <v>8708</v>
      </c>
      <c r="D2744" s="117">
        <v>114</v>
      </c>
      <c r="E2744" s="34">
        <v>8972.74</v>
      </c>
      <c r="F2744" s="116" t="s">
        <v>1527</v>
      </c>
    </row>
    <row r="2745" spans="1:6">
      <c r="A2745" s="116" t="s">
        <v>8709</v>
      </c>
      <c r="B2745" s="116" t="s">
        <v>8710</v>
      </c>
      <c r="C2745" s="116" t="s">
        <v>8711</v>
      </c>
      <c r="D2745" s="117">
        <v>114</v>
      </c>
      <c r="E2745" s="34">
        <v>9559.35</v>
      </c>
      <c r="F2745" s="116" t="s">
        <v>1527</v>
      </c>
    </row>
    <row r="2746" spans="1:6">
      <c r="A2746" s="116" t="s">
        <v>8712</v>
      </c>
      <c r="B2746" s="116" t="s">
        <v>8713</v>
      </c>
      <c r="C2746" s="116" t="s">
        <v>8714</v>
      </c>
      <c r="D2746" s="117">
        <v>114</v>
      </c>
      <c r="E2746" s="34">
        <v>10410.73</v>
      </c>
      <c r="F2746" s="116" t="s">
        <v>1527</v>
      </c>
    </row>
    <row r="2747" spans="1:6">
      <c r="A2747" s="116" t="s">
        <v>7905</v>
      </c>
      <c r="B2747" s="116" t="s">
        <v>7906</v>
      </c>
      <c r="C2747" s="116" t="s">
        <v>7907</v>
      </c>
      <c r="D2747" s="117">
        <v>155</v>
      </c>
      <c r="E2747" s="34">
        <v>180.8</v>
      </c>
      <c r="F2747" s="116" t="s">
        <v>1527</v>
      </c>
    </row>
    <row r="2748" spans="1:6">
      <c r="A2748" s="116" t="s">
        <v>7908</v>
      </c>
      <c r="B2748" s="116" t="s">
        <v>1485</v>
      </c>
      <c r="C2748" s="116" t="s">
        <v>1486</v>
      </c>
      <c r="D2748" s="117">
        <v>105</v>
      </c>
      <c r="E2748" s="34">
        <v>83.4</v>
      </c>
      <c r="F2748" s="116" t="s">
        <v>1527</v>
      </c>
    </row>
    <row r="2749" spans="1:6">
      <c r="A2749" s="116" t="s">
        <v>7909</v>
      </c>
      <c r="B2749" s="116" t="s">
        <v>1487</v>
      </c>
      <c r="C2749" s="116" t="s">
        <v>1488</v>
      </c>
      <c r="D2749" s="117">
        <v>105</v>
      </c>
      <c r="E2749" s="34">
        <v>122.33</v>
      </c>
      <c r="F2749" s="116" t="s">
        <v>1527</v>
      </c>
    </row>
    <row r="2750" spans="1:6">
      <c r="A2750" s="116" t="s">
        <v>7910</v>
      </c>
      <c r="B2750" s="116" t="s">
        <v>1491</v>
      </c>
      <c r="C2750" s="116" t="s">
        <v>1492</v>
      </c>
      <c r="D2750" s="117">
        <v>105</v>
      </c>
      <c r="E2750" s="34">
        <v>193.92</v>
      </c>
      <c r="F2750" s="116" t="s">
        <v>1527</v>
      </c>
    </row>
    <row r="2751" spans="1:6">
      <c r="A2751" s="116" t="s">
        <v>7911</v>
      </c>
      <c r="B2751" s="116" t="s">
        <v>1495</v>
      </c>
      <c r="C2751" s="116" t="s">
        <v>1496</v>
      </c>
      <c r="D2751" s="117">
        <v>105</v>
      </c>
      <c r="E2751" s="34">
        <v>276.66000000000003</v>
      </c>
      <c r="F2751" s="116" t="s">
        <v>1527</v>
      </c>
    </row>
    <row r="2752" spans="1:6">
      <c r="A2752" s="116" t="s">
        <v>7912</v>
      </c>
      <c r="B2752" s="116" t="s">
        <v>1489</v>
      </c>
      <c r="C2752" s="116" t="s">
        <v>1490</v>
      </c>
      <c r="D2752" s="117">
        <v>105</v>
      </c>
      <c r="E2752" s="34">
        <v>158.33000000000001</v>
      </c>
      <c r="F2752" s="116" t="s">
        <v>1527</v>
      </c>
    </row>
    <row r="2753" spans="1:6">
      <c r="A2753" s="116" t="s">
        <v>7913</v>
      </c>
      <c r="B2753" s="116" t="s">
        <v>1493</v>
      </c>
      <c r="C2753" s="116" t="s">
        <v>1494</v>
      </c>
      <c r="D2753" s="117">
        <v>105</v>
      </c>
      <c r="E2753" s="34">
        <v>230.04</v>
      </c>
      <c r="F2753" s="116" t="s">
        <v>1527</v>
      </c>
    </row>
    <row r="2754" spans="1:6">
      <c r="A2754" s="116" t="s">
        <v>7914</v>
      </c>
      <c r="B2754" s="116" t="s">
        <v>7915</v>
      </c>
      <c r="C2754" s="116" t="s">
        <v>7916</v>
      </c>
      <c r="D2754" s="117">
        <v>108</v>
      </c>
      <c r="E2754" s="34">
        <v>66.3</v>
      </c>
      <c r="F2754" s="116" t="s">
        <v>1527</v>
      </c>
    </row>
    <row r="2755" spans="1:6">
      <c r="A2755" s="116" t="s">
        <v>7917</v>
      </c>
      <c r="B2755" s="116" t="s">
        <v>7918</v>
      </c>
      <c r="C2755" s="116" t="s">
        <v>7919</v>
      </c>
      <c r="D2755" s="117">
        <v>155</v>
      </c>
      <c r="E2755" s="34">
        <v>140.6</v>
      </c>
      <c r="F2755" s="116" t="s">
        <v>1527</v>
      </c>
    </row>
    <row r="2756" spans="1:6">
      <c r="A2756" s="116" t="s">
        <v>8715</v>
      </c>
      <c r="B2756" s="116" t="s">
        <v>8716</v>
      </c>
      <c r="C2756" s="116" t="s">
        <v>8717</v>
      </c>
      <c r="D2756" s="117">
        <v>534</v>
      </c>
      <c r="E2756" s="34">
        <v>149.02000000000001</v>
      </c>
      <c r="F2756" s="116" t="s">
        <v>1527</v>
      </c>
    </row>
    <row r="2757" spans="1:6">
      <c r="A2757" s="116" t="s">
        <v>7920</v>
      </c>
      <c r="B2757" s="116" t="s">
        <v>7921</v>
      </c>
      <c r="C2757" s="116" t="s">
        <v>7922</v>
      </c>
      <c r="D2757" s="117">
        <v>105</v>
      </c>
      <c r="E2757" s="34">
        <v>109.4</v>
      </c>
      <c r="F2757" s="116" t="s">
        <v>1527</v>
      </c>
    </row>
    <row r="2758" spans="1:6">
      <c r="A2758" s="116" t="s">
        <v>8413</v>
      </c>
      <c r="B2758" s="116" t="s">
        <v>8414</v>
      </c>
      <c r="C2758" s="116" t="s">
        <v>8415</v>
      </c>
      <c r="D2758" s="117">
        <v>111</v>
      </c>
      <c r="E2758" s="34">
        <v>1514.28</v>
      </c>
      <c r="F2758" s="116" t="s">
        <v>1527</v>
      </c>
    </row>
    <row r="2759" spans="1:6">
      <c r="A2759" s="116" t="s">
        <v>7923</v>
      </c>
      <c r="B2759" s="116" t="s">
        <v>7924</v>
      </c>
      <c r="C2759" s="116" t="s">
        <v>7925</v>
      </c>
      <c r="D2759" s="117">
        <v>561</v>
      </c>
      <c r="E2759" s="34">
        <v>128.35</v>
      </c>
      <c r="F2759" s="116" t="s">
        <v>1527</v>
      </c>
    </row>
    <row r="2760" spans="1:6">
      <c r="A2760" s="116" t="s">
        <v>7926</v>
      </c>
      <c r="B2760" s="116" t="s">
        <v>7927</v>
      </c>
      <c r="C2760" s="116" t="s">
        <v>7928</v>
      </c>
      <c r="D2760" s="117">
        <v>561</v>
      </c>
      <c r="E2760" s="34">
        <v>213.91</v>
      </c>
      <c r="F2760" s="116" t="s">
        <v>1527</v>
      </c>
    </row>
    <row r="2761" spans="1:6">
      <c r="A2761" s="116" t="s">
        <v>7929</v>
      </c>
      <c r="B2761" s="116" t="s">
        <v>7930</v>
      </c>
      <c r="C2761" s="116" t="s">
        <v>7931</v>
      </c>
      <c r="D2761" s="117">
        <v>561</v>
      </c>
      <c r="E2761" s="34">
        <v>609.95000000000005</v>
      </c>
      <c r="F2761" s="116" t="s">
        <v>1527</v>
      </c>
    </row>
    <row r="2762" spans="1:6">
      <c r="A2762" s="116" t="s">
        <v>7932</v>
      </c>
      <c r="B2762" s="116" t="s">
        <v>7933</v>
      </c>
      <c r="C2762" s="116" t="s">
        <v>7934</v>
      </c>
      <c r="D2762" s="117">
        <v>561</v>
      </c>
      <c r="E2762" s="34">
        <v>939.98</v>
      </c>
      <c r="F2762" s="116" t="s">
        <v>1527</v>
      </c>
    </row>
    <row r="2763" spans="1:6">
      <c r="A2763" s="116" t="s">
        <v>8718</v>
      </c>
      <c r="B2763" s="116" t="s">
        <v>8719</v>
      </c>
      <c r="C2763" s="116" t="s">
        <v>8720</v>
      </c>
      <c r="D2763" s="117">
        <v>109</v>
      </c>
      <c r="E2763" s="34">
        <v>8231.3700000000008</v>
      </c>
      <c r="F2763" s="116" t="s">
        <v>1527</v>
      </c>
    </row>
    <row r="2764" spans="1:6">
      <c r="A2764" s="116" t="s">
        <v>8721</v>
      </c>
      <c r="B2764" s="116" t="s">
        <v>8722</v>
      </c>
      <c r="C2764" s="116" t="s">
        <v>8723</v>
      </c>
      <c r="D2764" s="117">
        <v>109</v>
      </c>
      <c r="E2764" s="34">
        <v>9335.39</v>
      </c>
      <c r="F2764" s="116" t="s">
        <v>1527</v>
      </c>
    </row>
    <row r="2765" spans="1:6">
      <c r="A2765" s="116" t="s">
        <v>8724</v>
      </c>
      <c r="B2765" s="116" t="s">
        <v>8725</v>
      </c>
      <c r="C2765" s="116" t="s">
        <v>8726</v>
      </c>
      <c r="D2765" s="117">
        <v>109</v>
      </c>
      <c r="E2765" s="34">
        <v>8061.02</v>
      </c>
      <c r="F2765" s="116" t="s">
        <v>1527</v>
      </c>
    </row>
    <row r="2766" spans="1:6">
      <c r="A2766" s="116" t="s">
        <v>8727</v>
      </c>
      <c r="B2766" s="116" t="s">
        <v>8728</v>
      </c>
      <c r="C2766" s="116" t="s">
        <v>8729</v>
      </c>
      <c r="D2766" s="117">
        <v>109</v>
      </c>
      <c r="E2766" s="34">
        <v>10267.76</v>
      </c>
      <c r="F2766" s="116" t="s">
        <v>1527</v>
      </c>
    </row>
    <row r="2767" spans="1:6">
      <c r="A2767" s="116" t="s">
        <v>7935</v>
      </c>
      <c r="B2767" s="116" t="s">
        <v>7936</v>
      </c>
      <c r="C2767" s="116" t="s">
        <v>7937</v>
      </c>
      <c r="D2767" s="117">
        <v>541</v>
      </c>
      <c r="E2767" s="34">
        <v>46.57</v>
      </c>
      <c r="F2767" s="116" t="s">
        <v>1527</v>
      </c>
    </row>
    <row r="2768" spans="1:6">
      <c r="A2768" s="116" t="s">
        <v>8416</v>
      </c>
      <c r="B2768" s="116" t="s">
        <v>8417</v>
      </c>
      <c r="C2768" s="116" t="s">
        <v>8418</v>
      </c>
      <c r="D2768" s="117">
        <v>106</v>
      </c>
      <c r="E2768" s="34">
        <v>669.43</v>
      </c>
      <c r="F2768" s="116" t="s">
        <v>1527</v>
      </c>
    </row>
    <row r="2769" spans="1:6">
      <c r="A2769" s="116" t="s">
        <v>8419</v>
      </c>
      <c r="B2769" s="116" t="s">
        <v>8420</v>
      </c>
      <c r="C2769" s="116" t="s">
        <v>8421</v>
      </c>
      <c r="D2769" s="117">
        <v>106</v>
      </c>
      <c r="E2769" s="34">
        <v>1179.1199999999999</v>
      </c>
      <c r="F2769" s="116" t="s">
        <v>1527</v>
      </c>
    </row>
    <row r="2770" spans="1:6">
      <c r="A2770" s="116" t="s">
        <v>8778</v>
      </c>
      <c r="B2770" s="116" t="s">
        <v>827</v>
      </c>
      <c r="C2770" s="116" t="s">
        <v>832</v>
      </c>
      <c r="D2770" s="117">
        <v>205</v>
      </c>
      <c r="E2770" s="34">
        <v>1745.31</v>
      </c>
      <c r="F2770" s="116" t="s">
        <v>1527</v>
      </c>
    </row>
    <row r="2771" spans="1:6">
      <c r="A2771" s="116" t="s">
        <v>8780</v>
      </c>
      <c r="B2771" s="116" t="s">
        <v>8781</v>
      </c>
      <c r="C2771" s="116" t="s">
        <v>8782</v>
      </c>
      <c r="D2771" s="117">
        <v>155</v>
      </c>
      <c r="E2771" s="34">
        <v>137.30000000000001</v>
      </c>
      <c r="F2771" s="116" t="s">
        <v>1527</v>
      </c>
    </row>
    <row r="2772" spans="1:6">
      <c r="A2772" s="116" t="s">
        <v>8730</v>
      </c>
      <c r="B2772" s="116" t="s">
        <v>8731</v>
      </c>
      <c r="C2772" s="116" t="s">
        <v>8732</v>
      </c>
      <c r="D2772" s="117">
        <v>510</v>
      </c>
      <c r="E2772" s="34">
        <v>386.31</v>
      </c>
      <c r="F2772" s="116" t="s">
        <v>1527</v>
      </c>
    </row>
    <row r="2773" spans="1:6">
      <c r="A2773" s="116" t="s">
        <v>8422</v>
      </c>
      <c r="B2773" s="116" t="s">
        <v>8423</v>
      </c>
      <c r="C2773" s="116" t="s">
        <v>8424</v>
      </c>
      <c r="D2773" s="117">
        <v>105</v>
      </c>
      <c r="E2773" s="34">
        <v>217.13</v>
      </c>
      <c r="F2773" s="116" t="s">
        <v>1527</v>
      </c>
    </row>
    <row r="2774" spans="1:6">
      <c r="A2774" s="116" t="s">
        <v>8733</v>
      </c>
      <c r="B2774" s="116" t="s">
        <v>8734</v>
      </c>
      <c r="C2774" s="116" t="s">
        <v>8735</v>
      </c>
      <c r="D2774" s="117">
        <v>105</v>
      </c>
      <c r="E2774" s="34">
        <v>162.19999999999999</v>
      </c>
      <c r="F2774" s="116" t="s">
        <v>1527</v>
      </c>
    </row>
    <row r="2775" spans="1:6">
      <c r="A2775" s="116" t="s">
        <v>8425</v>
      </c>
      <c r="B2775" s="116" t="s">
        <v>8426</v>
      </c>
      <c r="C2775" s="116" t="s">
        <v>8427</v>
      </c>
      <c r="D2775" s="117">
        <v>106</v>
      </c>
      <c r="E2775" s="34">
        <v>1587.49</v>
      </c>
      <c r="F2775" s="116" t="s">
        <v>1527</v>
      </c>
    </row>
    <row r="2776" spans="1:6">
      <c r="A2776" s="116" t="s">
        <v>8428</v>
      </c>
      <c r="B2776" s="116" t="s">
        <v>8429</v>
      </c>
      <c r="C2776" s="116" t="s">
        <v>8430</v>
      </c>
      <c r="D2776" s="117">
        <v>106</v>
      </c>
      <c r="E2776" s="34">
        <v>9877.65</v>
      </c>
      <c r="F2776" s="116" t="s">
        <v>1527</v>
      </c>
    </row>
    <row r="2777" spans="1:6">
      <c r="A2777" s="116" t="s">
        <v>8431</v>
      </c>
      <c r="B2777" s="116" t="s">
        <v>8432</v>
      </c>
      <c r="C2777" s="116" t="s">
        <v>8433</v>
      </c>
      <c r="D2777" s="117">
        <v>106</v>
      </c>
      <c r="E2777" s="34">
        <v>11202.73</v>
      </c>
      <c r="F2777" s="116" t="s">
        <v>1527</v>
      </c>
    </row>
    <row r="2778" spans="1:6">
      <c r="A2778" s="116" t="s">
        <v>8434</v>
      </c>
      <c r="B2778" s="116" t="s">
        <v>8435</v>
      </c>
      <c r="C2778" s="116" t="s">
        <v>8436</v>
      </c>
      <c r="D2778" s="117">
        <v>106</v>
      </c>
      <c r="E2778" s="34">
        <v>11966.05</v>
      </c>
      <c r="F2778" s="116" t="s">
        <v>1527</v>
      </c>
    </row>
    <row r="2779" spans="1:6">
      <c r="A2779" s="116" t="s">
        <v>8437</v>
      </c>
      <c r="B2779" s="116" t="s">
        <v>8438</v>
      </c>
      <c r="C2779" s="116" t="s">
        <v>8439</v>
      </c>
      <c r="D2779" s="117">
        <v>106</v>
      </c>
      <c r="E2779" s="34">
        <v>12720.27</v>
      </c>
      <c r="F2779" s="116" t="s">
        <v>1527</v>
      </c>
    </row>
    <row r="2780" spans="1:6">
      <c r="A2780" s="116" t="s">
        <v>8440</v>
      </c>
      <c r="B2780" s="116" t="s">
        <v>8441</v>
      </c>
      <c r="C2780" s="116" t="s">
        <v>8442</v>
      </c>
      <c r="D2780" s="117">
        <v>106</v>
      </c>
      <c r="E2780" s="34">
        <v>12319.75</v>
      </c>
      <c r="F2780" s="116" t="s">
        <v>1527</v>
      </c>
    </row>
    <row r="2781" spans="1:6">
      <c r="A2781" s="116" t="s">
        <v>8443</v>
      </c>
      <c r="B2781" s="116" t="s">
        <v>8444</v>
      </c>
      <c r="C2781" s="116" t="s">
        <v>8445</v>
      </c>
      <c r="D2781" s="117">
        <v>106</v>
      </c>
      <c r="E2781" s="34">
        <v>15179.28</v>
      </c>
      <c r="F2781" s="116" t="s">
        <v>1527</v>
      </c>
    </row>
    <row r="2782" spans="1:6">
      <c r="A2782" s="116" t="s">
        <v>8446</v>
      </c>
      <c r="B2782" s="116" t="s">
        <v>8447</v>
      </c>
      <c r="C2782" s="116" t="s">
        <v>8448</v>
      </c>
      <c r="D2782" s="117">
        <v>106</v>
      </c>
      <c r="E2782" s="34">
        <v>1490.23</v>
      </c>
      <c r="F2782" s="116" t="s">
        <v>1527</v>
      </c>
    </row>
    <row r="2783" spans="1:6">
      <c r="A2783" s="116" t="s">
        <v>8449</v>
      </c>
      <c r="B2783" s="116" t="s">
        <v>8450</v>
      </c>
      <c r="C2783" s="116" t="s">
        <v>8451</v>
      </c>
      <c r="D2783" s="117">
        <v>106</v>
      </c>
      <c r="E2783" s="34">
        <v>8192.36</v>
      </c>
      <c r="F2783" s="116" t="s">
        <v>1527</v>
      </c>
    </row>
    <row r="2784" spans="1:6">
      <c r="A2784" s="116" t="s">
        <v>8452</v>
      </c>
      <c r="B2784" s="116" t="s">
        <v>8453</v>
      </c>
      <c r="C2784" s="116" t="s">
        <v>8454</v>
      </c>
      <c r="D2784" s="117">
        <v>106</v>
      </c>
      <c r="E2784" s="34">
        <v>9171.5400000000009</v>
      </c>
      <c r="F2784" s="116" t="s">
        <v>1527</v>
      </c>
    </row>
    <row r="2785" spans="1:6">
      <c r="A2785" s="116" t="s">
        <v>8736</v>
      </c>
      <c r="B2785" s="116" t="s">
        <v>8737</v>
      </c>
      <c r="C2785" s="116" t="s">
        <v>8738</v>
      </c>
      <c r="D2785" s="117">
        <v>106</v>
      </c>
      <c r="E2785" s="34">
        <v>10733.3</v>
      </c>
      <c r="F2785" s="116" t="s">
        <v>1527</v>
      </c>
    </row>
    <row r="2786" spans="1:6">
      <c r="A2786" s="116" t="s">
        <v>8739</v>
      </c>
      <c r="B2786" s="116" t="s">
        <v>8740</v>
      </c>
      <c r="C2786" s="116" t="s">
        <v>8741</v>
      </c>
      <c r="D2786" s="117">
        <v>106</v>
      </c>
      <c r="E2786" s="34">
        <v>12172.81</v>
      </c>
      <c r="F2786" s="116" t="s">
        <v>1527</v>
      </c>
    </row>
    <row r="2787" spans="1:6">
      <c r="A2787" s="116" t="s">
        <v>8742</v>
      </c>
      <c r="B2787" s="116" t="s">
        <v>8743</v>
      </c>
      <c r="C2787" s="116" t="s">
        <v>8744</v>
      </c>
      <c r="D2787" s="117">
        <v>106</v>
      </c>
      <c r="E2787" s="34">
        <v>13002.45</v>
      </c>
      <c r="F2787" s="116" t="s">
        <v>1527</v>
      </c>
    </row>
    <row r="2788" spans="1:6">
      <c r="A2788" s="116" t="s">
        <v>8745</v>
      </c>
      <c r="B2788" s="116" t="s">
        <v>8746</v>
      </c>
      <c r="C2788" s="116" t="s">
        <v>8747</v>
      </c>
      <c r="D2788" s="117">
        <v>106</v>
      </c>
      <c r="E2788" s="34">
        <v>13547.31</v>
      </c>
      <c r="F2788" s="116" t="s">
        <v>1527</v>
      </c>
    </row>
    <row r="2789" spans="1:6">
      <c r="A2789" s="116" t="s">
        <v>8748</v>
      </c>
      <c r="B2789" s="116" t="s">
        <v>8749</v>
      </c>
      <c r="C2789" s="116" t="s">
        <v>8750</v>
      </c>
      <c r="D2789" s="117">
        <v>106</v>
      </c>
      <c r="E2789" s="34">
        <v>16738.43</v>
      </c>
      <c r="F2789" s="116" t="s">
        <v>1527</v>
      </c>
    </row>
    <row r="2790" spans="1:6">
      <c r="A2790" s="116" t="s">
        <v>8751</v>
      </c>
      <c r="B2790" s="116" t="s">
        <v>8752</v>
      </c>
      <c r="C2790" s="116" t="s">
        <v>8753</v>
      </c>
      <c r="D2790" s="117">
        <v>109</v>
      </c>
      <c r="E2790" s="34">
        <v>12681.26</v>
      </c>
      <c r="F2790" s="116" t="s">
        <v>1527</v>
      </c>
    </row>
    <row r="2791" spans="1:6">
      <c r="A2791" s="116" t="s">
        <v>8754</v>
      </c>
      <c r="B2791" s="116" t="s">
        <v>8755</v>
      </c>
      <c r="C2791" s="116" t="s">
        <v>8756</v>
      </c>
      <c r="D2791" s="117">
        <v>109</v>
      </c>
      <c r="E2791" s="34">
        <v>14369.14</v>
      </c>
      <c r="F2791" s="116" t="s">
        <v>1527</v>
      </c>
    </row>
    <row r="2792" spans="1:6">
      <c r="A2792" s="116" t="s">
        <v>8757</v>
      </c>
      <c r="B2792" s="116" t="s">
        <v>8758</v>
      </c>
      <c r="C2792" s="116" t="s">
        <v>8759</v>
      </c>
      <c r="D2792" s="117">
        <v>111</v>
      </c>
      <c r="E2792" s="34">
        <v>1964.12</v>
      </c>
      <c r="F2792" s="116" t="s">
        <v>1527</v>
      </c>
    </row>
    <row r="2793" spans="1:6">
      <c r="A2793" s="116" t="s">
        <v>8455</v>
      </c>
      <c r="B2793" s="116" t="s">
        <v>8456</v>
      </c>
      <c r="C2793" s="116" t="s">
        <v>8457</v>
      </c>
      <c r="D2793" s="117">
        <v>106</v>
      </c>
      <c r="E2793" s="34">
        <v>2628.06</v>
      </c>
      <c r="F2793" s="116" t="s">
        <v>1527</v>
      </c>
    </row>
    <row r="2794" spans="1:6">
      <c r="A2794" s="116" t="s">
        <v>8458</v>
      </c>
      <c r="B2794" s="116" t="s">
        <v>8459</v>
      </c>
      <c r="C2794" s="116" t="s">
        <v>8460</v>
      </c>
      <c r="D2794" s="117">
        <v>106</v>
      </c>
      <c r="E2794" s="34">
        <v>3537.02</v>
      </c>
      <c r="F2794" s="116" t="s">
        <v>1527</v>
      </c>
    </row>
    <row r="2795" spans="1:6">
      <c r="A2795" s="116" t="s">
        <v>8461</v>
      </c>
      <c r="B2795" s="116" t="s">
        <v>8462</v>
      </c>
      <c r="C2795" s="116" t="s">
        <v>8463</v>
      </c>
      <c r="D2795" s="117">
        <v>106</v>
      </c>
      <c r="E2795" s="34">
        <v>4279.53</v>
      </c>
      <c r="F2795" s="116" t="s">
        <v>1527</v>
      </c>
    </row>
    <row r="2796" spans="1:6">
      <c r="A2796" s="116" t="s">
        <v>8464</v>
      </c>
      <c r="B2796" s="116" t="s">
        <v>8465</v>
      </c>
      <c r="C2796" s="116" t="s">
        <v>8466</v>
      </c>
      <c r="D2796" s="117">
        <v>106</v>
      </c>
      <c r="E2796" s="34">
        <v>5422.56</v>
      </c>
      <c r="F2796" s="116" t="s">
        <v>1527</v>
      </c>
    </row>
    <row r="2797" spans="1:6">
      <c r="A2797" s="116" t="s">
        <v>8467</v>
      </c>
      <c r="B2797" s="116" t="s">
        <v>8468</v>
      </c>
      <c r="C2797" s="116" t="s">
        <v>8469</v>
      </c>
      <c r="D2797" s="117">
        <v>106</v>
      </c>
      <c r="E2797" s="34">
        <v>6543.49</v>
      </c>
      <c r="F2797" s="116" t="s">
        <v>1527</v>
      </c>
    </row>
    <row r="2798" spans="1:6">
      <c r="A2798" s="116" t="s">
        <v>8760</v>
      </c>
      <c r="B2798" s="116" t="s">
        <v>8761</v>
      </c>
      <c r="C2798" s="116" t="s">
        <v>8762</v>
      </c>
      <c r="D2798" s="117">
        <v>700</v>
      </c>
      <c r="E2798" s="34">
        <v>2.68</v>
      </c>
      <c r="F2798" s="116" t="s">
        <v>1527</v>
      </c>
    </row>
    <row r="2799" spans="1:6">
      <c r="A2799" s="116" t="s">
        <v>8763</v>
      </c>
      <c r="B2799" s="116" t="s">
        <v>8764</v>
      </c>
      <c r="C2799" s="116" t="s">
        <v>8765</v>
      </c>
      <c r="D2799" s="117">
        <v>700</v>
      </c>
      <c r="E2799" s="34">
        <v>19.3</v>
      </c>
      <c r="F2799" s="116" t="s">
        <v>1527</v>
      </c>
    </row>
    <row r="2800" spans="1:6">
      <c r="A2800" s="116" t="s">
        <v>8766</v>
      </c>
      <c r="B2800" s="116" t="s">
        <v>8767</v>
      </c>
      <c r="C2800" s="116" t="s">
        <v>8768</v>
      </c>
      <c r="D2800" s="117">
        <v>700</v>
      </c>
      <c r="E2800" s="34">
        <v>3.86</v>
      </c>
      <c r="F2800" s="116" t="s">
        <v>1527</v>
      </c>
    </row>
    <row r="2801" spans="1:6">
      <c r="A2801" s="116" t="s">
        <v>8769</v>
      </c>
      <c r="B2801" s="116" t="s">
        <v>8770</v>
      </c>
      <c r="C2801" s="116" t="s">
        <v>8771</v>
      </c>
      <c r="D2801" s="117">
        <v>700</v>
      </c>
      <c r="E2801" s="34">
        <v>3.86</v>
      </c>
      <c r="F2801" s="116" t="s">
        <v>1527</v>
      </c>
    </row>
    <row r="2802" spans="1:6">
      <c r="A2802" s="116" t="s">
        <v>8772</v>
      </c>
      <c r="B2802" s="116" t="s">
        <v>8773</v>
      </c>
      <c r="C2802" s="116" t="s">
        <v>8774</v>
      </c>
      <c r="D2802" s="117">
        <v>700</v>
      </c>
      <c r="E2802" s="34">
        <v>2.09</v>
      </c>
      <c r="F2802" s="116" t="s">
        <v>1527</v>
      </c>
    </row>
    <row r="2803" spans="1:6">
      <c r="A2803" s="116" t="s">
        <v>8775</v>
      </c>
      <c r="B2803" s="116" t="s">
        <v>8776</v>
      </c>
      <c r="C2803" s="116" t="s">
        <v>8777</v>
      </c>
      <c r="D2803" s="117">
        <v>700</v>
      </c>
      <c r="E2803" s="34">
        <v>15.45</v>
      </c>
      <c r="F2803" s="116" t="s">
        <v>1527</v>
      </c>
    </row>
    <row r="2804" spans="1:6">
      <c r="F2804" s="116" t="s">
        <v>1527</v>
      </c>
    </row>
    <row r="2805" spans="1:6">
      <c r="F2805" s="116" t="s">
        <v>1527</v>
      </c>
    </row>
    <row r="2807" spans="1:6">
      <c r="A2807" s="176"/>
      <c r="B2807" s="176"/>
      <c r="C2807" s="176"/>
      <c r="D2807" s="177"/>
      <c r="E2807" s="178"/>
    </row>
    <row r="2808" spans="1:6">
      <c r="A2808" s="176"/>
      <c r="B2808" s="176"/>
      <c r="C2808" s="176"/>
      <c r="D2808" s="177"/>
      <c r="E2808" s="178"/>
    </row>
    <row r="2809" spans="1:6">
      <c r="A2809" s="176"/>
      <c r="B2809" s="176"/>
      <c r="C2809" s="176"/>
      <c r="D2809" s="177"/>
      <c r="E2809" s="178"/>
    </row>
    <row r="2810" spans="1:6">
      <c r="A2810" s="176"/>
      <c r="B2810" s="176"/>
      <c r="C2810" s="176"/>
      <c r="D2810" s="177"/>
      <c r="E2810" s="178"/>
    </row>
    <row r="2811" spans="1:6">
      <c r="A2811" s="176"/>
      <c r="B2811" s="176"/>
      <c r="C2811" s="176"/>
      <c r="D2811" s="177"/>
      <c r="E2811" s="178"/>
    </row>
    <row r="2812" spans="1:6">
      <c r="A2812" s="176"/>
      <c r="B2812" s="176"/>
      <c r="C2812" s="176"/>
      <c r="D2812" s="177"/>
      <c r="E2812" s="178"/>
    </row>
    <row r="2813" spans="1:6">
      <c r="A2813" s="176"/>
      <c r="B2813" s="176"/>
      <c r="C2813" s="176"/>
      <c r="D2813" s="177"/>
      <c r="E2813" s="178"/>
    </row>
    <row r="2814" spans="1:6">
      <c r="A2814" s="176"/>
      <c r="B2814" s="176"/>
      <c r="C2814" s="176"/>
      <c r="D2814" s="177"/>
      <c r="E2814" s="178"/>
    </row>
    <row r="2815" spans="1:6">
      <c r="A2815" s="176"/>
      <c r="B2815" s="176"/>
      <c r="C2815" s="176"/>
      <c r="D2815" s="177"/>
      <c r="E2815" s="178"/>
    </row>
    <row r="2816" spans="1:6">
      <c r="A2816" s="176"/>
      <c r="B2816" s="176"/>
      <c r="C2816" s="176"/>
      <c r="D2816" s="177"/>
      <c r="E2816" s="178"/>
    </row>
    <row r="2817" spans="1:5">
      <c r="A2817" s="176"/>
      <c r="B2817" s="176"/>
      <c r="C2817" s="176"/>
      <c r="D2817" s="177"/>
      <c r="E2817" s="178"/>
    </row>
    <row r="2818" spans="1:5">
      <c r="A2818" s="176"/>
      <c r="B2818" s="176"/>
      <c r="C2818" s="176"/>
      <c r="D2818" s="177"/>
      <c r="E2818" s="178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showGridLines="0" workbookViewId="0"/>
  </sheetViews>
  <sheetFormatPr baseColWidth="10" defaultColWidth="8.83203125" defaultRowHeight="11" x14ac:dyDescent="0"/>
  <cols>
    <col min="1" max="1" width="15.83203125" style="34" bestFit="1" customWidth="1"/>
    <col min="2" max="2" width="15.5" style="34" customWidth="1"/>
    <col min="3" max="3" width="48.6640625" style="34" customWidth="1"/>
    <col min="4" max="4" width="13.5" style="47" customWidth="1"/>
    <col min="5" max="5" width="10.5" style="34" bestFit="1" customWidth="1"/>
    <col min="6" max="16384" width="8.83203125" style="34"/>
  </cols>
  <sheetData>
    <row r="2" spans="1:6">
      <c r="A2" s="90" t="s">
        <v>480</v>
      </c>
      <c r="B2" s="90"/>
      <c r="C2" s="90" t="s">
        <v>387</v>
      </c>
      <c r="D2" s="91" t="s">
        <v>365</v>
      </c>
    </row>
    <row r="3" spans="1:6">
      <c r="A3" s="21" t="s">
        <v>383</v>
      </c>
      <c r="B3" s="21" t="s">
        <v>384</v>
      </c>
      <c r="C3" s="46"/>
    </row>
    <row r="4" spans="1:6">
      <c r="A4" s="48" t="s">
        <v>388</v>
      </c>
      <c r="B4" s="41" t="s">
        <v>394</v>
      </c>
      <c r="C4" s="42" t="str">
        <f>VLOOKUP($A4,DATA!$B:$F,2,FALSE)</f>
        <v>LADDER 18 LENGTH 40 CM</v>
      </c>
      <c r="D4" s="42">
        <f>VLOOKUP($A4,DATA!$B:$F,4,FALSE)</f>
        <v>21.79</v>
      </c>
      <c r="F4" s="175"/>
    </row>
    <row r="5" spans="1:6">
      <c r="A5" s="48" t="s">
        <v>389</v>
      </c>
      <c r="B5" s="41" t="s">
        <v>395</v>
      </c>
      <c r="C5" s="42" t="str">
        <f>VLOOKUP($A5,DATA!$B:$F,2,FALSE)</f>
        <v>LADDER 18 LENGTH 60 CM</v>
      </c>
      <c r="D5" s="42">
        <f>VLOOKUP($A5,DATA!$B:$F,4,FALSE)</f>
        <v>24.9</v>
      </c>
    </row>
    <row r="6" spans="1:6">
      <c r="A6" s="48" t="s">
        <v>390</v>
      </c>
      <c r="B6" s="41" t="s">
        <v>396</v>
      </c>
      <c r="C6" s="42" t="str">
        <f>VLOOKUP($A6,DATA!$B:$F,2,FALSE)</f>
        <v>LADDER 18 LENGTH 80 CM</v>
      </c>
      <c r="D6" s="42">
        <f>VLOOKUP($A6,DATA!$B:$F,4,FALSE)</f>
        <v>26.98</v>
      </c>
    </row>
    <row r="7" spans="1:6">
      <c r="A7" s="48" t="s">
        <v>391</v>
      </c>
      <c r="B7" s="41" t="s">
        <v>397</v>
      </c>
      <c r="C7" s="42" t="str">
        <f>VLOOKUP($A7,DATA!$B:$F,2,FALSE)</f>
        <v>LADDER 18 LENGTH 100 CM</v>
      </c>
      <c r="D7" s="42">
        <f>VLOOKUP($A7,DATA!$B:$F,4,FALSE)</f>
        <v>30.09</v>
      </c>
    </row>
    <row r="8" spans="1:6">
      <c r="A8" s="48" t="s">
        <v>392</v>
      </c>
      <c r="B8" s="41" t="s">
        <v>398</v>
      </c>
      <c r="C8" s="42" t="str">
        <f>VLOOKUP($A8,DATA!$B:$F,2,FALSE)</f>
        <v>LADDER 18 LENGTH 200 CM</v>
      </c>
      <c r="D8" s="42">
        <f>VLOOKUP($A8,DATA!$B:$F,4,FALSE)</f>
        <v>45.66</v>
      </c>
    </row>
    <row r="9" spans="1:6">
      <c r="A9" s="48" t="s">
        <v>393</v>
      </c>
      <c r="B9" s="41" t="s">
        <v>399</v>
      </c>
      <c r="C9" s="42" t="str">
        <f>VLOOKUP($A9,DATA!$B:$F,2,FALSE)</f>
        <v>LADDER 18 LENGTH 300 CM</v>
      </c>
      <c r="D9" s="42">
        <f>VLOOKUP($A9,DATA!$B:$F,4,FALSE)</f>
        <v>65.38</v>
      </c>
      <c r="E9" s="42"/>
    </row>
    <row r="10" spans="1:6">
      <c r="A10" s="15"/>
      <c r="C10" s="15"/>
      <c r="D10" s="16"/>
      <c r="E10" s="42"/>
    </row>
    <row r="11" spans="1:6">
      <c r="A11" s="90" t="s">
        <v>480</v>
      </c>
      <c r="B11" s="90"/>
      <c r="C11" s="90" t="s">
        <v>406</v>
      </c>
      <c r="D11" s="91" t="s">
        <v>365</v>
      </c>
      <c r="E11" s="42"/>
    </row>
    <row r="12" spans="1:6">
      <c r="A12" s="21" t="s">
        <v>383</v>
      </c>
      <c r="B12" s="21" t="s">
        <v>384</v>
      </c>
      <c r="C12" s="46"/>
      <c r="E12" s="42"/>
    </row>
    <row r="13" spans="1:6">
      <c r="A13" s="40" t="s">
        <v>407</v>
      </c>
      <c r="B13" s="41" t="s">
        <v>432</v>
      </c>
      <c r="C13" s="42" t="str">
        <f>VLOOKUP($A13,DATA!$B:$F,2,FALSE)</f>
        <v>LADDER 18 2-WAY CORNER 45DGR FLAT</v>
      </c>
      <c r="D13" s="42">
        <f>VLOOKUP($A13,DATA!$B:$F,4,FALSE)</f>
        <v>41.51</v>
      </c>
      <c r="E13" s="42"/>
    </row>
    <row r="14" spans="1:6">
      <c r="A14" s="40" t="s">
        <v>408</v>
      </c>
      <c r="B14" s="41" t="s">
        <v>433</v>
      </c>
      <c r="C14" s="42" t="str">
        <f>VLOOKUP($A14,DATA!$B:$F,2,FALSE)</f>
        <v>LADDER 18 2-WAY CORNER 60DGR FLAT</v>
      </c>
      <c r="D14" s="42">
        <f>VLOOKUP($A14,DATA!$B:$F,4,FALSE)</f>
        <v>38.39</v>
      </c>
    </row>
    <row r="15" spans="1:6">
      <c r="A15" s="40" t="s">
        <v>409</v>
      </c>
      <c r="B15" s="41" t="s">
        <v>434</v>
      </c>
      <c r="C15" s="42" t="str">
        <f>VLOOKUP($A15,DATA!$B:$F,2,FALSE)</f>
        <v>LADDER 18 2-WAY CORNER 90DGR FLAT</v>
      </c>
      <c r="D15" s="42">
        <f>VLOOKUP($A15,DATA!$B:$F,4,FALSE)</f>
        <v>36.32</v>
      </c>
    </row>
    <row r="16" spans="1:6">
      <c r="A16" s="40" t="s">
        <v>410</v>
      </c>
      <c r="B16" s="41" t="s">
        <v>435</v>
      </c>
      <c r="C16" s="42" t="str">
        <f>VLOOKUP($A16,DATA!$B:$F,2,FALSE)</f>
        <v>LADDER 18 2-WAY CORNER 120DGR FLAT</v>
      </c>
      <c r="D16" s="42">
        <f>VLOOKUP($A16,DATA!$B:$F,4,FALSE)</f>
        <v>36.32</v>
      </c>
    </row>
    <row r="17" spans="1:5">
      <c r="A17" s="40" t="s">
        <v>411</v>
      </c>
      <c r="B17" s="41" t="s">
        <v>436</v>
      </c>
      <c r="C17" s="42" t="str">
        <f>VLOOKUP($A17,DATA!$B:$F,2,FALSE)</f>
        <v>LADDER 18 2-WAY CORNER 135DGR FLAT</v>
      </c>
      <c r="D17" s="42">
        <f>VLOOKUP($A17,DATA!$B:$F,4,FALSE)</f>
        <v>36.32</v>
      </c>
    </row>
    <row r="18" spans="1:5">
      <c r="A18" s="40" t="s">
        <v>412</v>
      </c>
      <c r="B18" s="41" t="s">
        <v>437</v>
      </c>
      <c r="C18" s="42" t="str">
        <f>VLOOKUP($A18,DATA!$B:$F,2,FALSE)</f>
        <v>LADDER 18 3-WAY CORNER 90DGR FLAT + DOWN</v>
      </c>
      <c r="D18" s="42">
        <f>VLOOKUP($A18,DATA!$B:$F,4,FALSE)</f>
        <v>52.92</v>
      </c>
    </row>
    <row r="19" spans="1:5">
      <c r="A19" s="40" t="s">
        <v>413</v>
      </c>
      <c r="B19" s="41" t="s">
        <v>438</v>
      </c>
      <c r="C19" s="42" t="str">
        <f>VLOOKUP($A19,DATA!$B:$F,2,FALSE)</f>
        <v>LADDER 18 3-WAY T-JOINT HOR.FLAT</v>
      </c>
      <c r="D19" s="42">
        <f>VLOOKUP($A19,DATA!$B:$F,4,FALSE)</f>
        <v>52.92</v>
      </c>
    </row>
    <row r="20" spans="1:5">
      <c r="A20" s="40" t="s">
        <v>414</v>
      </c>
      <c r="B20" s="41" t="s">
        <v>439</v>
      </c>
      <c r="C20" s="42" t="str">
        <f>VLOOKUP($A20,DATA!$B:$F,2,FALSE)</f>
        <v>LADDER 18 4-WAY CROSS FLAT</v>
      </c>
      <c r="D20" s="42">
        <f>VLOOKUP($A20,DATA!$B:$F,4,FALSE)</f>
        <v>65.38</v>
      </c>
    </row>
    <row r="21" spans="1:5">
      <c r="A21" s="40" t="s">
        <v>415</v>
      </c>
      <c r="B21" s="41" t="s">
        <v>440</v>
      </c>
      <c r="C21" s="42" t="str">
        <f>VLOOKUP($A21,DATA!$B:$F,2,FALSE)</f>
        <v>LADDER 18 4-WAY T-JOINT HOR.FLAT + DOWN</v>
      </c>
      <c r="D21" s="42">
        <f>VLOOKUP($A21,DATA!$B:$F,4,FALSE)</f>
        <v>65.38</v>
      </c>
    </row>
    <row r="22" spans="1:5">
      <c r="A22" s="40" t="s">
        <v>416</v>
      </c>
      <c r="B22" s="41" t="s">
        <v>441</v>
      </c>
      <c r="C22" s="42" t="str">
        <f>VLOOKUP($A22,DATA!$B:$F,2,FALSE)</f>
        <v>LADDER 18 2-WAY CORNER 45DGR UP + DOWN</v>
      </c>
      <c r="D22" s="42">
        <f>VLOOKUP($A22,DATA!$B:$F,4,FALSE)</f>
        <v>45.66</v>
      </c>
    </row>
    <row r="23" spans="1:5">
      <c r="A23" s="40" t="s">
        <v>417</v>
      </c>
      <c r="B23" s="41" t="s">
        <v>442</v>
      </c>
      <c r="C23" s="42" t="str">
        <f>VLOOKUP($A23,DATA!$B:$F,2,FALSE)</f>
        <v>LADDER 18 2-WAY CORNER 60DGR UP</v>
      </c>
      <c r="D23" s="42">
        <f>VLOOKUP($A23,DATA!$B:$F,4,FALSE)</f>
        <v>38.39</v>
      </c>
    </row>
    <row r="24" spans="1:5">
      <c r="A24" s="40" t="s">
        <v>418</v>
      </c>
      <c r="B24" s="41" t="s">
        <v>443</v>
      </c>
      <c r="C24" s="42" t="str">
        <f>VLOOKUP($A24,DATA!$B:$F,2,FALSE)</f>
        <v>LADDER 18 2-WAY CORNER 90DGR UP</v>
      </c>
      <c r="D24" s="42">
        <f>VLOOKUP($A24,DATA!$B:$F,4,FALSE)</f>
        <v>37.36</v>
      </c>
    </row>
    <row r="25" spans="1:5">
      <c r="A25" s="40" t="s">
        <v>419</v>
      </c>
      <c r="B25" s="41" t="s">
        <v>444</v>
      </c>
      <c r="C25" s="42" t="str">
        <f>VLOOKUP($A25,DATA!$B:$F,2,FALSE)</f>
        <v>LADDER 18 2-WAY CORNER 120DGR UP</v>
      </c>
      <c r="D25" s="42">
        <f>VLOOKUP($A25,DATA!$B:$F,4,FALSE)</f>
        <v>37.36</v>
      </c>
    </row>
    <row r="26" spans="1:5">
      <c r="A26" s="40" t="s">
        <v>420</v>
      </c>
      <c r="B26" s="41" t="s">
        <v>445</v>
      </c>
      <c r="C26" s="42" t="str">
        <f>VLOOKUP($A26,DATA!$B:$F,2,FALSE)</f>
        <v>LADDER 18 2-WAY CORNER 135DGR UP</v>
      </c>
      <c r="D26" s="42">
        <f>VLOOKUP($A26,DATA!$B:$F,4,FALSE)</f>
        <v>37.36</v>
      </c>
    </row>
    <row r="27" spans="1:5">
      <c r="A27" s="40" t="s">
        <v>421</v>
      </c>
      <c r="B27" s="41" t="s">
        <v>446</v>
      </c>
      <c r="C27" s="42" t="str">
        <f>VLOOKUP($A27,DATA!$B:$F,2,FALSE)</f>
        <v>LADDER 18 3-WAY CORNER 90DGR UP + DOWN</v>
      </c>
      <c r="D27" s="42">
        <f>VLOOKUP($A27,DATA!$B:$F,4,FALSE)</f>
        <v>52.92</v>
      </c>
    </row>
    <row r="28" spans="1:5">
      <c r="A28" s="40" t="s">
        <v>422</v>
      </c>
      <c r="B28" s="41" t="s">
        <v>447</v>
      </c>
      <c r="C28" s="42" t="str">
        <f>VLOOKUP($A28,DATA!$B:$F,2,FALSE)</f>
        <v>LADDER 18 4-WAY CORNER 90DGR UP + DOWN</v>
      </c>
      <c r="D28" s="42">
        <f>VLOOKUP($A28,DATA!$B:$F,4,FALSE)</f>
        <v>65.38</v>
      </c>
    </row>
    <row r="29" spans="1:5">
      <c r="A29" s="40" t="s">
        <v>423</v>
      </c>
      <c r="B29" s="41" t="s">
        <v>448</v>
      </c>
      <c r="C29" s="42" t="str">
        <f>VLOOKUP($A29,DATA!$B:$F,2,FALSE)</f>
        <v>LADDER 18 3-WAY T-JOINT HOR.UP</v>
      </c>
      <c r="D29" s="42">
        <f>VLOOKUP($A29,DATA!$B:$F,4,FALSE)</f>
        <v>52.92</v>
      </c>
    </row>
    <row r="30" spans="1:5">
      <c r="A30" s="40" t="s">
        <v>424</v>
      </c>
      <c r="B30" s="41" t="s">
        <v>449</v>
      </c>
      <c r="C30" s="42" t="str">
        <f>VLOOKUP($A30,DATA!$B:$F,2,FALSE)</f>
        <v>LADDER 18 4-WAY CROSS UP</v>
      </c>
      <c r="D30" s="42">
        <f>VLOOKUP($A30,DATA!$B:$F,4,FALSE)</f>
        <v>65.38</v>
      </c>
    </row>
    <row r="31" spans="1:5">
      <c r="A31" s="40" t="s">
        <v>425</v>
      </c>
      <c r="B31" s="41" t="s">
        <v>450</v>
      </c>
      <c r="C31" s="42" t="str">
        <f>VLOOKUP($A31,DATA!$B:$F,2,FALSE)</f>
        <v>LADDER 18 4-WAY T-JOINT HOR.UP + DOWN</v>
      </c>
      <c r="D31" s="42">
        <f>VLOOKUP($A31,DATA!$B:$F,4,FALSE)</f>
        <v>65.38</v>
      </c>
      <c r="E31" s="42"/>
    </row>
    <row r="32" spans="1:5">
      <c r="E32" s="42"/>
    </row>
    <row r="33" spans="1:6">
      <c r="A33" s="90" t="s">
        <v>480</v>
      </c>
      <c r="B33" s="90"/>
      <c r="C33" s="90" t="s">
        <v>457</v>
      </c>
      <c r="D33" s="91" t="s">
        <v>365</v>
      </c>
      <c r="E33" s="42"/>
    </row>
    <row r="34" spans="1:6">
      <c r="A34" s="21" t="s">
        <v>383</v>
      </c>
      <c r="B34" s="21" t="s">
        <v>384</v>
      </c>
      <c r="E34" s="42"/>
    </row>
    <row r="35" spans="1:6">
      <c r="A35" s="49" t="s">
        <v>451</v>
      </c>
      <c r="B35" s="44" t="s">
        <v>455</v>
      </c>
      <c r="C35" s="42" t="str">
        <f>VLOOKUP($A35,DATA!$B:$F,2,FALSE)</f>
        <v>BASEPLATE SP2</v>
      </c>
      <c r="D35" s="42">
        <f>VLOOKUP($A35,DATA!$B:$F,4,FALSE)</f>
        <v>23.87</v>
      </c>
      <c r="E35" s="42"/>
    </row>
    <row r="36" spans="1:6">
      <c r="A36" s="49" t="s">
        <v>452</v>
      </c>
      <c r="B36" s="44" t="s">
        <v>456</v>
      </c>
      <c r="C36" s="42" t="str">
        <f>VLOOKUP($A36,DATA!$B:$F,2,FALSE)</f>
        <v>BASEPLATE SP2 ADJUSTABLE</v>
      </c>
      <c r="D36" s="42">
        <f>VLOOKUP($A36,DATA!$B:$F,4,FALSE)</f>
        <v>24.9</v>
      </c>
      <c r="E36" s="42"/>
    </row>
    <row r="37" spans="1:6">
      <c r="A37" s="14"/>
      <c r="B37" s="50"/>
      <c r="C37" s="14"/>
      <c r="E37" s="42"/>
    </row>
    <row r="38" spans="1:6">
      <c r="A38" s="90" t="s">
        <v>480</v>
      </c>
      <c r="B38" s="90"/>
      <c r="C38" s="90" t="s">
        <v>458</v>
      </c>
      <c r="D38" s="91" t="s">
        <v>365</v>
      </c>
      <c r="E38" s="42"/>
    </row>
    <row r="39" spans="1:6">
      <c r="A39" s="21" t="s">
        <v>383</v>
      </c>
      <c r="B39" s="21" t="s">
        <v>384</v>
      </c>
      <c r="E39" s="42"/>
    </row>
    <row r="40" spans="1:6">
      <c r="A40" s="40" t="s">
        <v>459</v>
      </c>
      <c r="B40" s="41" t="s">
        <v>468</v>
      </c>
      <c r="C40" s="42" t="str">
        <f>VLOOKUP($A40,DATA!$B:$F,2,FALSE)</f>
        <v>CIRCLE SP2 TRUSS, RADIUS 050 CM IN 2 PIECES</v>
      </c>
      <c r="D40" s="42">
        <f>VLOOKUP($A40,DATA!$B:$F,4,FALSE)</f>
        <v>378.51</v>
      </c>
      <c r="E40" s="42"/>
    </row>
    <row r="41" spans="1:6">
      <c r="A41" s="40" t="s">
        <v>460</v>
      </c>
      <c r="B41" s="41" t="s">
        <v>469</v>
      </c>
      <c r="C41" s="42" t="str">
        <f>VLOOKUP($A41,DATA!$B:$F,2,FALSE)</f>
        <v>CIRCLE SP2 TRUSS, RADIUS 100 CM IN 2 PIECES</v>
      </c>
      <c r="D41" s="42">
        <f>VLOOKUP($A41,DATA!$B:$F,4,FALSE)</f>
        <v>667.09</v>
      </c>
    </row>
    <row r="42" spans="1:6">
      <c r="A42" s="40" t="s">
        <v>461</v>
      </c>
      <c r="B42" s="41" t="s">
        <v>470</v>
      </c>
      <c r="C42" s="42" t="str">
        <f>VLOOKUP($A42,DATA!$B:$F,2,FALSE)</f>
        <v>CIRCLE SP2 TRUSS, RADIUS 150 CM IN 3 PIECES</v>
      </c>
      <c r="D42" s="42">
        <f>VLOOKUP($A42,DATA!$B:$F,4,FALSE)</f>
        <v>987.3</v>
      </c>
    </row>
    <row r="43" spans="1:6">
      <c r="A43" s="40" t="s">
        <v>462</v>
      </c>
      <c r="B43" s="41" t="s">
        <v>471</v>
      </c>
      <c r="C43" s="42" t="str">
        <f>VLOOKUP($A43,DATA!$B:$F,2,FALSE)</f>
        <v>CIRCLE SP2 TRUSS, RADIUS 200 CM IN 4 PIECES</v>
      </c>
      <c r="D43" s="42">
        <f>VLOOKUP($A43,DATA!$B:$F,4,FALSE)</f>
        <v>1301.57</v>
      </c>
      <c r="E43" s="42"/>
      <c r="F43" s="45"/>
    </row>
    <row r="44" spans="1:6">
      <c r="A44" s="40" t="s">
        <v>1511</v>
      </c>
      <c r="B44" s="41" t="s">
        <v>472</v>
      </c>
      <c r="C44" s="42" t="str">
        <f>VLOOKUP($A44,DATA!$B:$F,2,FALSE)</f>
        <v>CIRCLE SP2 TRUSS, RADIUS 250 CM IN 4 PIECES</v>
      </c>
      <c r="D44" s="42">
        <f>VLOOKUP($A44,DATA!$B:$F,4,FALSE)</f>
        <v>1559.51</v>
      </c>
      <c r="E44" s="128"/>
      <c r="F44" s="45"/>
    </row>
    <row r="45" spans="1:6">
      <c r="E45" s="42"/>
    </row>
    <row r="46" spans="1:6">
      <c r="A46" s="90" t="s">
        <v>480</v>
      </c>
      <c r="B46" s="90"/>
      <c r="C46" s="90" t="s">
        <v>473</v>
      </c>
      <c r="D46" s="91" t="s">
        <v>365</v>
      </c>
      <c r="E46" s="42"/>
    </row>
    <row r="47" spans="1:6">
      <c r="A47" s="21" t="s">
        <v>383</v>
      </c>
      <c r="B47" s="21" t="s">
        <v>384</v>
      </c>
      <c r="C47" s="46"/>
      <c r="E47" s="42"/>
    </row>
    <row r="48" spans="1:6">
      <c r="A48" s="40" t="s">
        <v>474</v>
      </c>
      <c r="B48" s="41" t="s">
        <v>477</v>
      </c>
      <c r="C48" s="42" t="str">
        <f>VLOOKUP($A48,DATA!$B:$F,2,FALSE)</f>
        <v>SHOPLITE SPIGOT -1 OFF</v>
      </c>
      <c r="D48" s="42">
        <f>VLOOKUP($A48,DATA!$B:$F,4,FALSE)</f>
        <v>1.1499999999999999</v>
      </c>
      <c r="E48" s="42"/>
    </row>
    <row r="49" spans="1:4">
      <c r="A49" s="40" t="s">
        <v>475</v>
      </c>
      <c r="B49" s="41" t="s">
        <v>478</v>
      </c>
      <c r="C49" s="42" t="str">
        <f>VLOOKUP($A49,DATA!$B:$F,2,FALSE)</f>
        <v>SHOPLITE 2 EXPANDING SPIGOT PACK</v>
      </c>
      <c r="D49" s="42">
        <f>VLOOKUP($A49,DATA!$B:$F,4,FALSE)</f>
        <v>36.729999999999997</v>
      </c>
    </row>
    <row r="50" spans="1:4">
      <c r="A50" s="40" t="s">
        <v>476</v>
      </c>
      <c r="B50" s="43" t="s">
        <v>479</v>
      </c>
      <c r="C50" s="42" t="str">
        <f>VLOOKUP($A50,DATA!$B:$F,2,FALSE)</f>
        <v>HANGING PACK WITH ACC64+WEDGE SKTS</v>
      </c>
      <c r="D50" s="42">
        <f>VLOOKUP($A50,DATA!$B:$F,4,FALSE)</f>
        <v>121.41</v>
      </c>
    </row>
    <row r="51" spans="1:4">
      <c r="A51" s="15"/>
      <c r="C51" s="15"/>
    </row>
    <row r="52" spans="1:4">
      <c r="A52" s="15"/>
      <c r="C52" s="15"/>
    </row>
  </sheetData>
  <phoneticPr fontId="0" type="noConversion"/>
  <pageMargins left="0.74803149606299213" right="0.59055118110236227" top="1.1811023622047245" bottom="0.6692913385826772" header="3.937007874015748E-2" footer="0.31496062992125984"/>
  <pageSetup paperSize="9" scale="90" orientation="portrait"/>
  <headerFooter>
    <oddHeader>&amp;L&amp;G</oddHeader>
  </headerFooter>
  <rowBreaks count="1" manualBreakCount="1">
    <brk id="55" min="1" max="3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showGridLines="0" workbookViewId="0"/>
  </sheetViews>
  <sheetFormatPr baseColWidth="10" defaultColWidth="8.83203125" defaultRowHeight="11" x14ac:dyDescent="0"/>
  <cols>
    <col min="1" max="1" width="16.1640625" style="34" customWidth="1"/>
    <col min="2" max="2" width="13" style="34" customWidth="1"/>
    <col min="3" max="3" width="51" style="34" customWidth="1"/>
    <col min="4" max="4" width="15.1640625" style="47" customWidth="1"/>
    <col min="5" max="16384" width="8.83203125" style="34"/>
  </cols>
  <sheetData>
    <row r="1" spans="1:5">
      <c r="B1" s="39"/>
      <c r="C1" s="39"/>
    </row>
    <row r="2" spans="1:5">
      <c r="A2" s="90" t="s">
        <v>481</v>
      </c>
      <c r="B2" s="90"/>
      <c r="C2" s="90" t="s">
        <v>503</v>
      </c>
      <c r="D2" s="91" t="s">
        <v>365</v>
      </c>
    </row>
    <row r="3" spans="1:5">
      <c r="A3" s="21" t="s">
        <v>383</v>
      </c>
      <c r="B3" s="21" t="s">
        <v>384</v>
      </c>
      <c r="C3" s="45"/>
      <c r="D3" s="47" t="s">
        <v>370</v>
      </c>
    </row>
    <row r="4" spans="1:5">
      <c r="A4" s="40" t="s">
        <v>482</v>
      </c>
      <c r="B4" s="41" t="s">
        <v>496</v>
      </c>
      <c r="C4" s="42" t="str">
        <f>VLOOKUP($A4,DATA!$B:$F,2,FALSE)</f>
        <v>TRIANGLE 18 LENGTH 20 CM</v>
      </c>
      <c r="D4" s="42">
        <f>VLOOKUP($A4,DATA!$B:$F,4,FALSE)</f>
        <v>41.51</v>
      </c>
    </row>
    <row r="5" spans="1:5">
      <c r="A5" s="40" t="s">
        <v>483</v>
      </c>
      <c r="B5" s="41" t="s">
        <v>497</v>
      </c>
      <c r="C5" s="42" t="str">
        <f>VLOOKUP($A5,DATA!$B:$F,2,FALSE)</f>
        <v>TRIANGLE 18 LENGTH 40 CM</v>
      </c>
      <c r="D5" s="42">
        <f>VLOOKUP($A5,DATA!$B:$F,4,FALSE)</f>
        <v>46.7</v>
      </c>
    </row>
    <row r="6" spans="1:5">
      <c r="A6" s="40" t="s">
        <v>484</v>
      </c>
      <c r="B6" s="41" t="s">
        <v>498</v>
      </c>
      <c r="C6" s="42" t="str">
        <f>VLOOKUP($A6,DATA!$B:$F,2,FALSE)</f>
        <v>TRIANGLE 18 LENGTH 60 CM</v>
      </c>
      <c r="D6" s="42">
        <f>VLOOKUP($A6,DATA!$B:$F,4,FALSE)</f>
        <v>53.96</v>
      </c>
    </row>
    <row r="7" spans="1:5">
      <c r="A7" s="40" t="s">
        <v>485</v>
      </c>
      <c r="B7" s="41" t="s">
        <v>499</v>
      </c>
      <c r="C7" s="42" t="str">
        <f>VLOOKUP($A7,DATA!$B:$F,2,FALSE)</f>
        <v>TRIANGLE 18 LENGTH 80 CM</v>
      </c>
      <c r="D7" s="42">
        <f>VLOOKUP($A7,DATA!$B:$F,4,FALSE)</f>
        <v>61.22</v>
      </c>
    </row>
    <row r="8" spans="1:5">
      <c r="A8" s="40" t="s">
        <v>486</v>
      </c>
      <c r="B8" s="41" t="s">
        <v>500</v>
      </c>
      <c r="C8" s="42" t="str">
        <f>VLOOKUP($A8,DATA!$B:$F,2,FALSE)</f>
        <v>TRIANGLE 18 LENGTH 100 CM</v>
      </c>
      <c r="D8" s="42">
        <f>VLOOKUP($A8,DATA!$B:$F,4,FALSE)</f>
        <v>66.41</v>
      </c>
    </row>
    <row r="9" spans="1:5">
      <c r="A9" s="40" t="s">
        <v>487</v>
      </c>
      <c r="B9" s="41" t="s">
        <v>501</v>
      </c>
      <c r="C9" s="42" t="str">
        <f>VLOOKUP($A9,DATA!$B:$F,2,FALSE)</f>
        <v>TRIANGLE 18 LENGTH 200 CM</v>
      </c>
      <c r="D9" s="42">
        <f>VLOOKUP($A9,DATA!$B:$F,4,FALSE)</f>
        <v>100.66</v>
      </c>
    </row>
    <row r="10" spans="1:5">
      <c r="A10" s="40" t="s">
        <v>488</v>
      </c>
      <c r="B10" s="41" t="s">
        <v>502</v>
      </c>
      <c r="C10" s="42" t="str">
        <f>VLOOKUP($A10,DATA!$B:$F,2,FALSE)</f>
        <v>TRIANGLE 18 LENGTH 300 CM</v>
      </c>
      <c r="D10" s="42">
        <f>VLOOKUP($A10,DATA!$B:$F,4,FALSE)</f>
        <v>139.05000000000001</v>
      </c>
      <c r="E10" s="42"/>
    </row>
    <row r="11" spans="1:5">
      <c r="E11" s="42"/>
    </row>
    <row r="12" spans="1:5">
      <c r="A12" s="90" t="s">
        <v>481</v>
      </c>
      <c r="B12" s="90"/>
      <c r="C12" s="90" t="s">
        <v>504</v>
      </c>
      <c r="D12" s="91" t="s">
        <v>365</v>
      </c>
      <c r="E12" s="42"/>
    </row>
    <row r="13" spans="1:5">
      <c r="A13" s="21" t="s">
        <v>383</v>
      </c>
      <c r="B13" s="21" t="s">
        <v>384</v>
      </c>
      <c r="E13" s="42"/>
    </row>
    <row r="14" spans="1:5">
      <c r="A14" s="40" t="s">
        <v>505</v>
      </c>
      <c r="B14" s="41" t="s">
        <v>545</v>
      </c>
      <c r="C14" s="42" t="str">
        <f>VLOOKUP($A14,DATA!$B:$F,2,FALSE)</f>
        <v>TRIANGLE 18 2 WAY CORNER 45DGR</v>
      </c>
      <c r="D14" s="42">
        <f>VLOOKUP($A14,DATA!$B:$F,4,FALSE)</f>
        <v>91.32</v>
      </c>
      <c r="E14" s="42"/>
    </row>
    <row r="15" spans="1:5">
      <c r="A15" s="40" t="s">
        <v>506</v>
      </c>
      <c r="B15" s="41" t="s">
        <v>546</v>
      </c>
      <c r="C15" s="42" t="str">
        <f>VLOOKUP($A15,DATA!$B:$F,2,FALSE)</f>
        <v>TRIANGLE 18 3 WAY CORNER 45DGR</v>
      </c>
      <c r="D15" s="42">
        <f>VLOOKUP($A15,DATA!$B:$F,4,FALSE)</f>
        <v>130.75</v>
      </c>
    </row>
    <row r="16" spans="1:5">
      <c r="A16" s="40" t="s">
        <v>507</v>
      </c>
      <c r="B16" s="41" t="s">
        <v>547</v>
      </c>
      <c r="C16" s="42" t="str">
        <f>VLOOKUP($A16,DATA!$B:$F,2,FALSE)</f>
        <v>TRIANGLE 18 3 WAY CORNER 45DGR AU</v>
      </c>
      <c r="D16" s="42">
        <f>VLOOKUP($A16,DATA!$B:$F,4,FALSE)</f>
        <v>130.75</v>
      </c>
    </row>
    <row r="17" spans="1:4">
      <c r="A17" s="40" t="s">
        <v>508</v>
      </c>
      <c r="B17" s="41" t="s">
        <v>548</v>
      </c>
      <c r="C17" s="42" t="str">
        <f>VLOOKUP($A17,DATA!$B:$F,2,FALSE)</f>
        <v>TRIANGLE 18 2 WAY CORNER 60DGR</v>
      </c>
      <c r="D17" s="42">
        <f>VLOOKUP($A17,DATA!$B:$F,4,FALSE)</f>
        <v>85.09</v>
      </c>
    </row>
    <row r="18" spans="1:4">
      <c r="A18" s="40" t="s">
        <v>509</v>
      </c>
      <c r="B18" s="41" t="s">
        <v>549</v>
      </c>
      <c r="C18" s="42" t="str">
        <f>VLOOKUP($A18,DATA!$B:$F,2,FALSE)</f>
        <v>TRIANGLE 18 3 WAY CORNER 60DGR</v>
      </c>
      <c r="D18" s="42">
        <f>VLOOKUP($A18,DATA!$B:$F,4,FALSE)</f>
        <v>124.52</v>
      </c>
    </row>
    <row r="19" spans="1:4">
      <c r="A19" s="40" t="s">
        <v>510</v>
      </c>
      <c r="B19" s="41" t="s">
        <v>550</v>
      </c>
      <c r="C19" s="42" t="str">
        <f>VLOOKUP($A19,DATA!$B:$F,2,FALSE)</f>
        <v>TRIANGLE 18 3 WAY CORNER 60DGR AU</v>
      </c>
      <c r="D19" s="42">
        <f>VLOOKUP($A19,DATA!$B:$F,4,FALSE)</f>
        <v>124.52</v>
      </c>
    </row>
    <row r="20" spans="1:4">
      <c r="A20" s="40" t="s">
        <v>511</v>
      </c>
      <c r="B20" s="41" t="s">
        <v>551</v>
      </c>
      <c r="C20" s="42" t="str">
        <f>VLOOKUP($A20,DATA!$B:$F,2,FALSE)</f>
        <v>TRIANGLE 18 2 WAY CORNER 90DGR</v>
      </c>
      <c r="D20" s="42">
        <f>VLOOKUP($A20,DATA!$B:$F,4,FALSE)</f>
        <v>70.56</v>
      </c>
    </row>
    <row r="21" spans="1:4">
      <c r="A21" s="40" t="s">
        <v>512</v>
      </c>
      <c r="B21" s="41" t="s">
        <v>552</v>
      </c>
      <c r="C21" s="42" t="str">
        <f>VLOOKUP($A21,DATA!$B:$F,2,FALSE)</f>
        <v>TRIANGLE 18 2 WAY CORNER 120DGR</v>
      </c>
      <c r="D21" s="42">
        <f>VLOOKUP($A21,DATA!$B:$F,4,FALSE)</f>
        <v>70.56</v>
      </c>
    </row>
    <row r="22" spans="1:4">
      <c r="A22" s="40" t="s">
        <v>513</v>
      </c>
      <c r="B22" s="41" t="s">
        <v>553</v>
      </c>
      <c r="C22" s="42" t="str">
        <f>VLOOKUP($A22,DATA!$B:$F,2,FALSE)</f>
        <v>TRIANGLE 18 2 WAY CORNER 135DGR</v>
      </c>
      <c r="D22" s="42">
        <f>VLOOKUP($A22,DATA!$B:$F,4,FALSE)</f>
        <v>70.56</v>
      </c>
    </row>
    <row r="23" spans="1:4">
      <c r="A23" s="40" t="s">
        <v>514</v>
      </c>
      <c r="B23" s="41" t="s">
        <v>554</v>
      </c>
      <c r="C23" s="42" t="str">
        <f>VLOOKUP($A23,DATA!$B:$F,2,FALSE)</f>
        <v>TRIANGLE 18 3 WAY CORNER 135DGR</v>
      </c>
      <c r="D23" s="42">
        <f>VLOOKUP($A23,DATA!$B:$F,4,FALSE)</f>
        <v>113.11</v>
      </c>
    </row>
    <row r="24" spans="1:4">
      <c r="A24" s="40" t="s">
        <v>515</v>
      </c>
      <c r="B24" s="41" t="s">
        <v>555</v>
      </c>
      <c r="C24" s="42" t="str">
        <f>VLOOKUP($A24,DATA!$B:$F,2,FALSE)</f>
        <v>TRIANGLE 18 3 WAY CORNER 135DGR AU</v>
      </c>
      <c r="D24" s="42">
        <f>VLOOKUP($A24,DATA!$B:$F,4,FALSE)</f>
        <v>113.11</v>
      </c>
    </row>
    <row r="25" spans="1:4">
      <c r="A25" s="40" t="s">
        <v>516</v>
      </c>
      <c r="B25" s="41" t="s">
        <v>556</v>
      </c>
      <c r="C25" s="42" t="str">
        <f>VLOOKUP($A25,DATA!$B:$F,2,FALSE)</f>
        <v>TRIANGLE 18 2 WAY CORNER 90DGR AU</v>
      </c>
      <c r="D25" s="42">
        <f>VLOOKUP($A25,DATA!$B:$F,4,FALSE)</f>
        <v>70.56</v>
      </c>
    </row>
    <row r="26" spans="1:4">
      <c r="A26" s="40" t="s">
        <v>517</v>
      </c>
      <c r="B26" s="41" t="s">
        <v>557</v>
      </c>
      <c r="C26" s="42" t="str">
        <f>VLOOKUP($A26,DATA!$B:$F,2,FALSE)</f>
        <v>TRIANGLE 18 2 WAY CORNER 90DGR AI</v>
      </c>
      <c r="D26" s="42">
        <f>VLOOKUP($A26,DATA!$B:$F,4,FALSE)</f>
        <v>70.56</v>
      </c>
    </row>
    <row r="27" spans="1:4">
      <c r="A27" s="40" t="s">
        <v>518</v>
      </c>
      <c r="B27" s="41" t="s">
        <v>558</v>
      </c>
      <c r="C27" s="42" t="str">
        <f>VLOOKUP($A27,DATA!$B:$F,2,FALSE)</f>
        <v>TRIANGLE 18 3-WAY CORNER R. AU</v>
      </c>
      <c r="D27" s="42">
        <f>VLOOKUP($A27,DATA!$B:$F,4,FALSE)</f>
        <v>113.11</v>
      </c>
    </row>
    <row r="28" spans="1:4">
      <c r="A28" s="40" t="s">
        <v>519</v>
      </c>
      <c r="B28" s="41" t="s">
        <v>559</v>
      </c>
      <c r="C28" s="42" t="str">
        <f>VLOOKUP($A28,DATA!$B:$F,2,FALSE)</f>
        <v>TRIANGLE 18 3-WAY CORNER L. AU</v>
      </c>
      <c r="D28" s="42">
        <f>VLOOKUP($A28,DATA!$B:$F,4,FALSE)</f>
        <v>113.11</v>
      </c>
    </row>
    <row r="29" spans="1:4">
      <c r="A29" s="40" t="s">
        <v>520</v>
      </c>
      <c r="B29" s="41" t="s">
        <v>560</v>
      </c>
      <c r="C29" s="42" t="str">
        <f>VLOOKUP($A29,DATA!$B:$F,2,FALSE)</f>
        <v>TRIANGLE 18 3-WAY CORNER R. AD</v>
      </c>
      <c r="D29" s="42">
        <f>VLOOKUP($A29,DATA!$B:$F,4,FALSE)</f>
        <v>113.11</v>
      </c>
    </row>
    <row r="30" spans="1:4">
      <c r="A30" s="40" t="s">
        <v>521</v>
      </c>
      <c r="B30" s="41" t="s">
        <v>561</v>
      </c>
      <c r="C30" s="42" t="str">
        <f>VLOOKUP($A30,DATA!$B:$F,2,FALSE)</f>
        <v>TRIANGLE 18 3-WAY CORNER L. AD</v>
      </c>
      <c r="D30" s="42">
        <f>VLOOKUP($A30,DATA!$B:$F,4,FALSE)</f>
        <v>113.11</v>
      </c>
    </row>
    <row r="31" spans="1:4">
      <c r="A31" s="40" t="s">
        <v>522</v>
      </c>
      <c r="B31" s="41" t="s">
        <v>562</v>
      </c>
      <c r="C31" s="42" t="str">
        <f>VLOOKUP($A31,DATA!$B:$F,2,FALSE)</f>
        <v>TRIANGLE 18 3-WAY T-JOINT HOR.</v>
      </c>
      <c r="D31" s="42">
        <f>VLOOKUP($A31,DATA!$B:$F,4,FALSE)</f>
        <v>113.11</v>
      </c>
    </row>
    <row r="32" spans="1:4">
      <c r="A32" s="40" t="s">
        <v>523</v>
      </c>
      <c r="B32" s="41" t="s">
        <v>563</v>
      </c>
      <c r="C32" s="42" t="str">
        <f>VLOOKUP($A32,DATA!$B:$F,2,FALSE)</f>
        <v>TRIANGLE 18 3-WAY T-JOINT HOR.</v>
      </c>
      <c r="D32" s="42">
        <f>VLOOKUP($A32,DATA!$B:$F,4,FALSE)</f>
        <v>113.11</v>
      </c>
    </row>
    <row r="33" spans="1:5">
      <c r="A33" s="40" t="s">
        <v>524</v>
      </c>
      <c r="B33" s="41" t="s">
        <v>564</v>
      </c>
      <c r="C33" s="42" t="str">
        <f>VLOOKUP($A33,DATA!$B:$F,2,FALSE)</f>
        <v>TRIANGLE 18 3-WAY T-JOINT VERT.</v>
      </c>
      <c r="D33" s="42">
        <f>VLOOKUP($A33,DATA!$B:$F,4,FALSE)</f>
        <v>113.11</v>
      </c>
    </row>
    <row r="34" spans="1:5">
      <c r="A34" s="40" t="s">
        <v>525</v>
      </c>
      <c r="B34" s="41" t="s">
        <v>565</v>
      </c>
      <c r="C34" s="42" t="str">
        <f>VLOOKUP($A34,DATA!$B:$F,2,FALSE)</f>
        <v>TRIANGLE 18 3-WAY CORNER  90DGR</v>
      </c>
      <c r="D34" s="42">
        <f>VLOOKUP($A34,DATA!$B:$F,4,FALSE)</f>
        <v>113.11</v>
      </c>
    </row>
    <row r="35" spans="1:5">
      <c r="A35" s="40" t="s">
        <v>526</v>
      </c>
      <c r="B35" s="41" t="s">
        <v>566</v>
      </c>
      <c r="C35" s="42" t="str">
        <f>VLOOKUP($A35,DATA!$B:$F,2,FALSE)</f>
        <v>TRIANGLE 18 4-WAY CORNER  90DGR CROSS</v>
      </c>
      <c r="D35" s="42">
        <f>VLOOKUP($A35,DATA!$B:$F,4,FALSE)</f>
        <v>139.05000000000001</v>
      </c>
    </row>
    <row r="36" spans="1:5">
      <c r="A36" s="40" t="s">
        <v>527</v>
      </c>
      <c r="B36" s="41" t="s">
        <v>567</v>
      </c>
      <c r="C36" s="42" t="str">
        <f>VLOOKUP($A36,DATA!$B:$F,2,FALSE)</f>
        <v>TRIANGLE 18 4-WAY T-JOINT AD</v>
      </c>
      <c r="D36" s="42">
        <f>VLOOKUP($A36,DATA!$B:$F,4,FALSE)</f>
        <v>139.05000000000001</v>
      </c>
    </row>
    <row r="37" spans="1:5">
      <c r="A37" s="40" t="s">
        <v>528</v>
      </c>
      <c r="B37" s="41" t="s">
        <v>568</v>
      </c>
      <c r="C37" s="42" t="str">
        <f>VLOOKUP($A37,DATA!$B:$F,2,FALSE)</f>
        <v>TRIANGLE 18 4-WAY T-JOINT AU</v>
      </c>
      <c r="D37" s="42">
        <f>VLOOKUP($A37,DATA!$B:$F,4,FALSE)</f>
        <v>139.05000000000001</v>
      </c>
    </row>
    <row r="38" spans="1:5">
      <c r="A38" s="40" t="s">
        <v>529</v>
      </c>
      <c r="B38" s="41" t="s">
        <v>569</v>
      </c>
      <c r="C38" s="42" t="str">
        <f>VLOOKUP($A38,DATA!$B:$F,2,FALSE)</f>
        <v>TRIANGLE 18 4-WAY 90DGR VERT. RIGHT</v>
      </c>
      <c r="D38" s="42">
        <f>VLOOKUP($A38,DATA!$B:$F,4,FALSE)</f>
        <v>139.05000000000001</v>
      </c>
    </row>
    <row r="39" spans="1:5">
      <c r="A39" s="40" t="s">
        <v>530</v>
      </c>
      <c r="B39" s="41" t="s">
        <v>570</v>
      </c>
      <c r="C39" s="42" t="str">
        <f>VLOOKUP($A39,DATA!$B:$F,2,FALSE)</f>
        <v>TRIANGLE 18 4-WAY  90DGR VERT. LEFT</v>
      </c>
      <c r="D39" s="42">
        <f>VLOOKUP($A39,DATA!$B:$F,4,FALSE)</f>
        <v>139.05000000000001</v>
      </c>
    </row>
    <row r="40" spans="1:5">
      <c r="A40" s="40" t="s">
        <v>531</v>
      </c>
      <c r="B40" s="41" t="s">
        <v>571</v>
      </c>
      <c r="C40" s="42" t="str">
        <f>VLOOKUP($A40,DATA!$B:$F,2,FALSE)</f>
        <v>TRIANGLE 18 5-WAY VERTICAL</v>
      </c>
      <c r="D40" s="42">
        <f>VLOOKUP($A40,DATA!$B:$F,4,FALSE)</f>
        <v>181.6</v>
      </c>
    </row>
    <row r="41" spans="1:5">
      <c r="A41" s="40" t="s">
        <v>532</v>
      </c>
      <c r="B41" s="41" t="s">
        <v>572</v>
      </c>
      <c r="C41" s="42" t="str">
        <f>VLOOKUP($A41,DATA!$B:$F,2,FALSE)</f>
        <v>TRIANGLE 18 5-WAY HORIZONT. AU</v>
      </c>
      <c r="D41" s="42">
        <f>VLOOKUP($A41,DATA!$B:$F,4,FALSE)</f>
        <v>181.6</v>
      </c>
    </row>
    <row r="42" spans="1:5">
      <c r="A42" s="40" t="s">
        <v>533</v>
      </c>
      <c r="B42" s="41" t="s">
        <v>573</v>
      </c>
      <c r="C42" s="42" t="str">
        <f>VLOOKUP($A42,DATA!$B:$F,2,FALSE)</f>
        <v>TRIANGLE 18 5-WAY HORIZONT. AD</v>
      </c>
      <c r="D42" s="42">
        <f>VLOOKUP($A42,DATA!$B:$F,4,FALSE)</f>
        <v>181.6</v>
      </c>
      <c r="E42" s="42"/>
    </row>
    <row r="43" spans="1:5">
      <c r="E43" s="42"/>
    </row>
    <row r="44" spans="1:5">
      <c r="A44" s="90" t="s">
        <v>481</v>
      </c>
      <c r="B44" s="90"/>
      <c r="C44" s="90" t="s">
        <v>574</v>
      </c>
      <c r="D44" s="91" t="s">
        <v>365</v>
      </c>
      <c r="E44" s="42"/>
    </row>
    <row r="45" spans="1:5">
      <c r="A45" s="21" t="s">
        <v>383</v>
      </c>
      <c r="B45" s="21" t="s">
        <v>384</v>
      </c>
      <c r="C45" s="46"/>
      <c r="E45" s="42"/>
    </row>
    <row r="46" spans="1:5">
      <c r="A46" s="40" t="s">
        <v>575</v>
      </c>
      <c r="B46" s="41" t="s">
        <v>579</v>
      </c>
      <c r="C46" s="42" t="str">
        <f>VLOOKUP($A46,DATA!$B:$F,2,FALSE)</f>
        <v>BASEPLATE SP3</v>
      </c>
      <c r="D46" s="42">
        <f>VLOOKUP($A46,DATA!$B:$F,4,FALSE)</f>
        <v>41.51</v>
      </c>
      <c r="E46" s="42"/>
    </row>
    <row r="47" spans="1:5">
      <c r="A47" s="40" t="s">
        <v>576</v>
      </c>
      <c r="B47" s="41" t="s">
        <v>580</v>
      </c>
      <c r="C47" s="42" t="str">
        <f>VLOOKUP($A47,DATA!$B:$F,2,FALSE)</f>
        <v>BASEPLATE SP3 ADJUSTABLE</v>
      </c>
      <c r="D47" s="42">
        <f>VLOOKUP($A47,DATA!$B:$F,4,FALSE)</f>
        <v>43.58</v>
      </c>
      <c r="E47" s="42"/>
    </row>
    <row r="48" spans="1:5">
      <c r="A48" s="45"/>
      <c r="B48" s="45"/>
      <c r="C48" s="45"/>
      <c r="D48" s="51"/>
      <c r="E48" s="42"/>
    </row>
    <row r="49" spans="1:5">
      <c r="A49" s="90" t="s">
        <v>481</v>
      </c>
      <c r="B49" s="90"/>
      <c r="C49" s="90" t="s">
        <v>581</v>
      </c>
      <c r="D49" s="91" t="s">
        <v>365</v>
      </c>
      <c r="E49" s="42"/>
    </row>
    <row r="50" spans="1:5">
      <c r="A50" s="21" t="s">
        <v>383</v>
      </c>
      <c r="B50" s="21" t="s">
        <v>384</v>
      </c>
      <c r="C50" s="45"/>
      <c r="D50" s="52"/>
      <c r="E50" s="42"/>
    </row>
    <row r="51" spans="1:5">
      <c r="A51" s="40" t="s">
        <v>582</v>
      </c>
      <c r="B51" s="41" t="s">
        <v>586</v>
      </c>
      <c r="C51" s="42" t="str">
        <f>VLOOKUP($A51,DATA!$B:$F,2,FALSE)</f>
        <v>CIRCLE SP3 TRUSS, RADIUS 50 CM IN 2 PIECES</v>
      </c>
      <c r="D51" s="42">
        <f>VLOOKUP($A51,DATA!$B:$F,4,FALSE)</f>
        <v>543.55999999999995</v>
      </c>
      <c r="E51" s="42"/>
    </row>
    <row r="52" spans="1:5">
      <c r="A52" s="40" t="s">
        <v>583</v>
      </c>
      <c r="B52" s="41" t="s">
        <v>587</v>
      </c>
      <c r="C52" s="42" t="str">
        <f>VLOOKUP($A52,DATA!$B:$F,2,FALSE)</f>
        <v>CIRCLE SP3 TRUSS, RADIUS 100 CM IN 2 PIECES</v>
      </c>
      <c r="D52" s="42">
        <f>VLOOKUP($A52,DATA!$B:$F,4,FALSE)</f>
        <v>949.74</v>
      </c>
    </row>
    <row r="53" spans="1:5">
      <c r="A53" s="40" t="s">
        <v>584</v>
      </c>
      <c r="B53" s="41" t="s">
        <v>588</v>
      </c>
      <c r="C53" s="42" t="str">
        <f>VLOOKUP($A53,DATA!$B:$F,2,FALSE)</f>
        <v>CIRCLE SP3 TRUSS, RADIUS 150 CM IN 3 PIECES</v>
      </c>
      <c r="D53" s="42">
        <f>VLOOKUP($A53,DATA!$B:$F,4,FALSE)</f>
        <v>1399.41</v>
      </c>
    </row>
    <row r="54" spans="1:5">
      <c r="A54" s="40" t="s">
        <v>585</v>
      </c>
      <c r="B54" s="41" t="s">
        <v>589</v>
      </c>
      <c r="C54" s="42" t="str">
        <f>VLOOKUP($A54,DATA!$B:$F,2,FALSE)</f>
        <v>CIRCLE SP3 TRUSS, RADIUS 200 CM IN 4 PIECES</v>
      </c>
      <c r="D54" s="42">
        <f>VLOOKUP($A54,DATA!$B:$F,4,FALSE)</f>
        <v>1847.1</v>
      </c>
    </row>
    <row r="55" spans="1:5">
      <c r="A55" s="40" t="s">
        <v>463</v>
      </c>
      <c r="B55" s="41" t="s">
        <v>590</v>
      </c>
      <c r="C55" s="42" t="str">
        <f>VLOOKUP($A55,DATA!$B:$F,2,FALSE)</f>
        <v>CIRCLE SP3 TRUSS, RADIUS 250 CM IN 4 PIECES</v>
      </c>
      <c r="D55" s="42">
        <f>VLOOKUP($A55,DATA!$B:$F,4,FALSE)</f>
        <v>1559.51</v>
      </c>
      <c r="E55" s="42"/>
    </row>
    <row r="56" spans="1:5">
      <c r="A56" s="45"/>
      <c r="B56" s="45"/>
      <c r="C56" s="45"/>
      <c r="D56" s="52"/>
      <c r="E56" s="42"/>
    </row>
    <row r="57" spans="1:5">
      <c r="A57" s="90" t="s">
        <v>481</v>
      </c>
      <c r="B57" s="90"/>
      <c r="C57" s="90" t="s">
        <v>592</v>
      </c>
      <c r="D57" s="91" t="s">
        <v>365</v>
      </c>
      <c r="E57" s="42"/>
    </row>
    <row r="58" spans="1:5">
      <c r="A58" s="21" t="s">
        <v>383</v>
      </c>
      <c r="B58" s="21" t="s">
        <v>384</v>
      </c>
      <c r="C58" s="46"/>
      <c r="D58" s="53"/>
      <c r="E58" s="42"/>
    </row>
    <row r="59" spans="1:5">
      <c r="A59" s="40" t="s">
        <v>474</v>
      </c>
      <c r="B59" s="41" t="s">
        <v>477</v>
      </c>
      <c r="C59" s="42" t="str">
        <f>VLOOKUP($A59,DATA!$B:$F,2,FALSE)</f>
        <v>SHOPLITE SPIGOT -1 OFF</v>
      </c>
      <c r="D59" s="42">
        <f>VLOOKUP($A59,DATA!$B:$F,4,FALSE)</f>
        <v>1.1499999999999999</v>
      </c>
      <c r="E59" s="42"/>
    </row>
    <row r="60" spans="1:5">
      <c r="A60" s="40" t="s">
        <v>593</v>
      </c>
      <c r="B60" s="41" t="s">
        <v>596</v>
      </c>
      <c r="C60" s="42" t="str">
        <f>VLOOKUP($A60,DATA!$B:$F,2,FALSE)</f>
        <v>SHOPLITE 3 EXPANDING SPIGOT PACK</v>
      </c>
      <c r="D60" s="42">
        <f>VLOOKUP($A60,DATA!$B:$F,4,FALSE)</f>
        <v>55.11</v>
      </c>
    </row>
    <row r="61" spans="1:5">
      <c r="A61" s="40" t="s">
        <v>594</v>
      </c>
      <c r="B61" s="41" t="s">
        <v>597</v>
      </c>
      <c r="C61" s="42" t="str">
        <f>VLOOKUP($A61,DATA!$B:$F,2,FALSE)</f>
        <v>VARIABLE CEILING SUPPORT SWL 150KG</v>
      </c>
      <c r="D61" s="42">
        <f>VLOOKUP($A61,DATA!$B:$F,4,FALSE)</f>
        <v>33.94</v>
      </c>
    </row>
    <row r="62" spans="1:5">
      <c r="A62" s="40" t="s">
        <v>595</v>
      </c>
      <c r="B62" s="41" t="s">
        <v>598</v>
      </c>
      <c r="C62" s="42" t="str">
        <f>VLOOKUP($A62,DATA!$B:$F,2,FALSE)</f>
        <v>HANGING PACK WITH CS2+WEDGE SKTS</v>
      </c>
      <c r="D62" s="42">
        <f>VLOOKUP($A62,DATA!$B:$F,4,FALSE)</f>
        <v>125.67</v>
      </c>
    </row>
  </sheetData>
  <phoneticPr fontId="0" type="noConversion"/>
  <pageMargins left="0.74803149606299213" right="0.59055118110236227" top="1.1811023622047245" bottom="0.59055118110236227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workbookViewId="0"/>
  </sheetViews>
  <sheetFormatPr baseColWidth="10" defaultColWidth="8.83203125" defaultRowHeight="11" x14ac:dyDescent="0"/>
  <cols>
    <col min="1" max="1" width="16.5" style="34" customWidth="1"/>
    <col min="2" max="2" width="13.6640625" style="34" customWidth="1"/>
    <col min="3" max="3" width="45.5" style="34" customWidth="1"/>
    <col min="4" max="4" width="15.1640625" style="129" customWidth="1"/>
    <col min="5" max="16384" width="8.83203125" style="34"/>
  </cols>
  <sheetData>
    <row r="1" spans="1:4">
      <c r="C1" s="39"/>
    </row>
    <row r="2" spans="1:4">
      <c r="A2" s="90" t="s">
        <v>599</v>
      </c>
      <c r="B2" s="90"/>
      <c r="C2" s="90" t="s">
        <v>600</v>
      </c>
      <c r="D2" s="130" t="s">
        <v>365</v>
      </c>
    </row>
    <row r="3" spans="1:4">
      <c r="A3" s="21" t="s">
        <v>383</v>
      </c>
      <c r="B3" s="21" t="s">
        <v>384</v>
      </c>
    </row>
    <row r="4" spans="1:4">
      <c r="A4" s="40" t="s">
        <v>601</v>
      </c>
      <c r="B4" s="41" t="s">
        <v>613</v>
      </c>
      <c r="C4" s="131" t="str">
        <f>VLOOKUP($A4,DATA!$B:$F,2,FALSE)</f>
        <v>SQUARE 18 LENGTH 40 CM</v>
      </c>
      <c r="D4" s="131">
        <f>VLOOKUP($A4,DATA!$B:$F,4,FALSE)</f>
        <v>70.56</v>
      </c>
    </row>
    <row r="5" spans="1:4">
      <c r="A5" s="40" t="s">
        <v>602</v>
      </c>
      <c r="B5" s="41" t="s">
        <v>614</v>
      </c>
      <c r="C5" s="131" t="str">
        <f>VLOOKUP($A5,DATA!$B:$F,2,FALSE)</f>
        <v>SQUARE 18 LENGTH 60 CM</v>
      </c>
      <c r="D5" s="131">
        <f>VLOOKUP($A5,DATA!$B:$F,4,FALSE)</f>
        <v>79.900000000000006</v>
      </c>
    </row>
    <row r="6" spans="1:4">
      <c r="A6" s="40" t="s">
        <v>603</v>
      </c>
      <c r="B6" s="41" t="s">
        <v>615</v>
      </c>
      <c r="C6" s="131" t="str">
        <f>VLOOKUP($A6,DATA!$B:$F,2,FALSE)</f>
        <v>SQUARE 18 LENGTH 80 CM</v>
      </c>
      <c r="D6" s="131">
        <f>VLOOKUP($A6,DATA!$B:$F,4,FALSE)</f>
        <v>88.2</v>
      </c>
    </row>
    <row r="7" spans="1:4">
      <c r="A7" s="40" t="s">
        <v>604</v>
      </c>
      <c r="B7" s="41" t="s">
        <v>616</v>
      </c>
      <c r="C7" s="131" t="str">
        <f>VLOOKUP($A7,DATA!$B:$F,2,FALSE)</f>
        <v>SQUARE 18 LENGTH 100 CM</v>
      </c>
      <c r="D7" s="131">
        <f>VLOOKUP($A7,DATA!$B:$F,4,FALSE)</f>
        <v>96.51</v>
      </c>
    </row>
    <row r="8" spans="1:4">
      <c r="A8" s="40" t="s">
        <v>605</v>
      </c>
      <c r="B8" s="41" t="s">
        <v>617</v>
      </c>
      <c r="C8" s="131" t="str">
        <f>VLOOKUP($A8,DATA!$B:$F,2,FALSE)</f>
        <v>SQUARE 18 LENGTH 200 CM</v>
      </c>
      <c r="D8" s="131">
        <f>VLOOKUP($A8,DATA!$B:$F,4,FALSE)</f>
        <v>151.5</v>
      </c>
    </row>
    <row r="9" spans="1:4">
      <c r="A9" s="40" t="s">
        <v>606</v>
      </c>
      <c r="B9" s="41" t="s">
        <v>618</v>
      </c>
      <c r="C9" s="131" t="str">
        <f>VLOOKUP($A9,DATA!$B:$F,2,FALSE)</f>
        <v>SQUARE 18 LENGTH 300 CM</v>
      </c>
      <c r="D9" s="131">
        <f>VLOOKUP($A9,DATA!$B:$F,4,FALSE)</f>
        <v>202.35</v>
      </c>
    </row>
    <row r="10" spans="1:4">
      <c r="D10" s="131"/>
    </row>
    <row r="11" spans="1:4">
      <c r="A11" s="90" t="s">
        <v>599</v>
      </c>
      <c r="B11" s="90"/>
      <c r="C11" s="90" t="s">
        <v>647</v>
      </c>
      <c r="D11" s="130" t="s">
        <v>365</v>
      </c>
    </row>
    <row r="12" spans="1:4">
      <c r="A12" s="21" t="s">
        <v>383</v>
      </c>
      <c r="B12" s="21" t="s">
        <v>384</v>
      </c>
    </row>
    <row r="13" spans="1:4">
      <c r="A13" s="40" t="s">
        <v>619</v>
      </c>
      <c r="B13" s="41" t="s">
        <v>636</v>
      </c>
      <c r="C13" s="131" t="str">
        <f>VLOOKUP($A13,DATA!$B:$F,2,FALSE)</f>
        <v>SQUARE 18 2-WAY CORNER 45DGR</v>
      </c>
      <c r="D13" s="131">
        <f>VLOOKUP($A13,DATA!$B:$F,4,FALSE)</f>
        <v>126.6</v>
      </c>
    </row>
    <row r="14" spans="1:4">
      <c r="A14" s="40" t="s">
        <v>620</v>
      </c>
      <c r="B14" s="41" t="s">
        <v>637</v>
      </c>
      <c r="C14" s="131" t="str">
        <f>VLOOKUP($A14,DATA!$B:$F,2,FALSE)</f>
        <v>SQUARE 18 2-WAY CORNER 60DGR</v>
      </c>
      <c r="D14" s="131">
        <f>VLOOKUP($A14,DATA!$B:$F,4,FALSE)</f>
        <v>124.52</v>
      </c>
    </row>
    <row r="15" spans="1:4">
      <c r="A15" s="40" t="s">
        <v>621</v>
      </c>
      <c r="B15" s="41" t="s">
        <v>638</v>
      </c>
      <c r="C15" s="131" t="str">
        <f>VLOOKUP($A15,DATA!$B:$F,2,FALSE)</f>
        <v>SQUARE 18 2-WAY CORNER 90DGR</v>
      </c>
      <c r="D15" s="131">
        <f>VLOOKUP($A15,DATA!$B:$F,4,FALSE)</f>
        <v>107.92</v>
      </c>
    </row>
    <row r="16" spans="1:4">
      <c r="A16" s="40" t="s">
        <v>622</v>
      </c>
      <c r="B16" s="41" t="s">
        <v>639</v>
      </c>
      <c r="C16" s="131" t="str">
        <f>VLOOKUP($A16,DATA!$B:$F,2,FALSE)</f>
        <v>SQUARE 18 2-WAY CORNER 120DGR</v>
      </c>
      <c r="D16" s="131">
        <f>VLOOKUP($A16,DATA!$B:$F,4,FALSE)</f>
        <v>111.03</v>
      </c>
    </row>
    <row r="17" spans="1:4">
      <c r="A17" s="40" t="s">
        <v>623</v>
      </c>
      <c r="B17" s="41" t="s">
        <v>640</v>
      </c>
      <c r="C17" s="131" t="str">
        <f>VLOOKUP($A17,DATA!$B:$F,2,FALSE)</f>
        <v>SQUARE 18 2-WAY CORNER 135DGR</v>
      </c>
      <c r="D17" s="131">
        <f>VLOOKUP($A17,DATA!$B:$F,4,FALSE)</f>
        <v>111.03</v>
      </c>
    </row>
    <row r="18" spans="1:4">
      <c r="A18" s="40" t="s">
        <v>624</v>
      </c>
      <c r="B18" s="41" t="s">
        <v>641</v>
      </c>
      <c r="C18" s="131" t="str">
        <f>VLOOKUP($A18,DATA!$B:$F,2,FALSE)</f>
        <v>SQUARE 18 3-WAY CORNER</v>
      </c>
      <c r="D18" s="131">
        <f>VLOOKUP($A18,DATA!$B:$F,4,FALSE)</f>
        <v>170.18</v>
      </c>
    </row>
    <row r="19" spans="1:4">
      <c r="A19" s="40" t="s">
        <v>625</v>
      </c>
      <c r="B19" s="41" t="s">
        <v>642</v>
      </c>
      <c r="C19" s="131" t="str">
        <f>VLOOKUP($A19,DATA!$B:$F,2,FALSE)</f>
        <v>SQUARE 18 3 WAY CORNER T-JOINT</v>
      </c>
      <c r="D19" s="131">
        <f>VLOOKUP($A19,DATA!$B:$F,4,FALSE)</f>
        <v>170.18</v>
      </c>
    </row>
    <row r="20" spans="1:4">
      <c r="A20" s="40" t="s">
        <v>626</v>
      </c>
      <c r="B20" s="41" t="s">
        <v>643</v>
      </c>
      <c r="C20" s="131" t="str">
        <f>VLOOKUP($A20,DATA!$B:$F,2,FALSE)</f>
        <v>SQUARE 18 4-WAY CORNER</v>
      </c>
      <c r="D20" s="131">
        <f>VLOOKUP($A20,DATA!$B:$F,4,FALSE)</f>
        <v>223.11</v>
      </c>
    </row>
    <row r="21" spans="1:4">
      <c r="A21" s="40" t="s">
        <v>627</v>
      </c>
      <c r="B21" s="41" t="s">
        <v>644</v>
      </c>
      <c r="C21" s="131" t="str">
        <f>VLOOKUP($A21,DATA!$B:$F,2,FALSE)</f>
        <v>SQUARE 18 4-WAY CROSS</v>
      </c>
      <c r="D21" s="131">
        <f>VLOOKUP($A21,DATA!$B:$F,4,FALSE)</f>
        <v>223.11</v>
      </c>
    </row>
    <row r="22" spans="1:4">
      <c r="A22" s="40" t="s">
        <v>628</v>
      </c>
      <c r="B22" s="41" t="s">
        <v>645</v>
      </c>
      <c r="C22" s="131" t="str">
        <f>VLOOKUP($A22,DATA!$B:$F,2,FALSE)</f>
        <v>SQUARE 18 5-WAY CORNER</v>
      </c>
      <c r="D22" s="131">
        <f>VLOOKUP($A22,DATA!$B:$F,4,FALSE)</f>
        <v>278.10000000000002</v>
      </c>
    </row>
    <row r="23" spans="1:4">
      <c r="A23" s="40" t="s">
        <v>629</v>
      </c>
      <c r="B23" s="41" t="s">
        <v>646</v>
      </c>
      <c r="C23" s="131" t="str">
        <f>VLOOKUP($A23,DATA!$B:$F,2,FALSE)</f>
        <v>SQUARE 18 6-WAY CORNER</v>
      </c>
      <c r="D23" s="131">
        <f>VLOOKUP($A23,DATA!$B:$F,4,FALSE)</f>
        <v>340.37</v>
      </c>
    </row>
    <row r="25" spans="1:4">
      <c r="A25" s="90" t="s">
        <v>599</v>
      </c>
      <c r="B25" s="90"/>
      <c r="C25" s="90" t="s">
        <v>648</v>
      </c>
      <c r="D25" s="130" t="s">
        <v>365</v>
      </c>
    </row>
    <row r="26" spans="1:4">
      <c r="A26" s="21" t="s">
        <v>383</v>
      </c>
      <c r="B26" s="21" t="s">
        <v>384</v>
      </c>
    </row>
    <row r="27" spans="1:4">
      <c r="A27" s="40" t="s">
        <v>649</v>
      </c>
      <c r="B27" s="44" t="s">
        <v>652</v>
      </c>
      <c r="C27" s="131" t="str">
        <f>VLOOKUP($A27,DATA!$B:$F,2,FALSE)</f>
        <v>BASEPLATE SQUARE SP4</v>
      </c>
      <c r="D27" s="131">
        <f>VLOOKUP($A27,DATA!$B:$F,4,FALSE)</f>
        <v>42.55</v>
      </c>
    </row>
    <row r="28" spans="1:4">
      <c r="A28" s="40" t="s">
        <v>650</v>
      </c>
      <c r="B28" s="44" t="s">
        <v>653</v>
      </c>
      <c r="C28" s="131" t="str">
        <f>VLOOKUP($A28,DATA!$B:$F,2,FALSE)</f>
        <v>BASEPLATE SQUARE SP4 ADJUSTABLE</v>
      </c>
      <c r="D28" s="131">
        <f>VLOOKUP($A28,DATA!$B:$F,4,FALSE)</f>
        <v>44.62</v>
      </c>
    </row>
    <row r="29" spans="1:4">
      <c r="D29" s="131"/>
    </row>
    <row r="30" spans="1:4">
      <c r="A30" s="90" t="s">
        <v>599</v>
      </c>
      <c r="B30" s="90"/>
      <c r="C30" s="90" t="s">
        <v>654</v>
      </c>
      <c r="D30" s="130" t="s">
        <v>365</v>
      </c>
    </row>
    <row r="31" spans="1:4">
      <c r="A31" s="21" t="s">
        <v>383</v>
      </c>
      <c r="B31" s="21" t="s">
        <v>384</v>
      </c>
      <c r="D31" s="132"/>
    </row>
    <row r="32" spans="1:4">
      <c r="A32" s="40" t="s">
        <v>655</v>
      </c>
      <c r="B32" s="41" t="s">
        <v>665</v>
      </c>
      <c r="C32" s="131" t="str">
        <f>VLOOKUP($A32,DATA!$B:$F,2,FALSE)</f>
        <v>CIRCLE SP4 TRUSS, RADIUS 050 CM IN 2 PIECES</v>
      </c>
      <c r="D32" s="131">
        <f>VLOOKUP($A32,DATA!$B:$F,4,FALSE)</f>
        <v>835.1</v>
      </c>
    </row>
    <row r="33" spans="1:4">
      <c r="A33" s="40" t="s">
        <v>656</v>
      </c>
      <c r="B33" s="41" t="s">
        <v>666</v>
      </c>
      <c r="C33" s="131" t="str">
        <f>VLOOKUP($A33,DATA!$B:$F,2,FALSE)</f>
        <v>CIRCLE SP4 TRUSS, RADIUS 100 CM IN 2 PIECES</v>
      </c>
      <c r="D33" s="131">
        <f>VLOOKUP($A33,DATA!$B:$F,4,FALSE)</f>
        <v>1432.02</v>
      </c>
    </row>
    <row r="34" spans="1:4">
      <c r="A34" s="40" t="s">
        <v>657</v>
      </c>
      <c r="B34" s="41" t="s">
        <v>667</v>
      </c>
      <c r="C34" s="131" t="str">
        <f>VLOOKUP($A34,DATA!$B:$F,2,FALSE)</f>
        <v>CIRCLE SP4 TRUSS, RADIUS 150 CM IN 3 PIECES</v>
      </c>
      <c r="D34" s="131">
        <f>VLOOKUP($A34,DATA!$B:$F,4,FALSE)</f>
        <v>2124.81</v>
      </c>
    </row>
    <row r="35" spans="1:4">
      <c r="A35" s="40" t="s">
        <v>658</v>
      </c>
      <c r="B35" s="41" t="s">
        <v>668</v>
      </c>
      <c r="C35" s="131" t="str">
        <f>VLOOKUP($A35,DATA!$B:$F,2,FALSE)</f>
        <v>CIRCLE SP4 TRUSS, RADIUS 200 CM IN 4 PIECES</v>
      </c>
      <c r="D35" s="131">
        <f>VLOOKUP($A35,DATA!$B:$F,4,FALSE)</f>
        <v>2807.72</v>
      </c>
    </row>
    <row r="36" spans="1:4">
      <c r="A36" s="40" t="s">
        <v>659</v>
      </c>
      <c r="B36" s="41" t="s">
        <v>669</v>
      </c>
      <c r="C36" s="131" t="str">
        <f>VLOOKUP($A36,DATA!$B:$F,2,FALSE)</f>
        <v>CIRCLE SP4 TRUSS, RADIUS 250 CM IN 4 PIECES</v>
      </c>
      <c r="D36" s="131">
        <f>VLOOKUP($A36,DATA!$B:$F,4,FALSE)</f>
        <v>3294.94</v>
      </c>
    </row>
    <row r="37" spans="1:4">
      <c r="A37" s="45"/>
      <c r="B37" s="45"/>
      <c r="C37" s="45"/>
      <c r="D37" s="132"/>
    </row>
    <row r="38" spans="1:4">
      <c r="A38" s="90" t="s">
        <v>599</v>
      </c>
      <c r="B38" s="90"/>
      <c r="C38" s="90" t="s">
        <v>670</v>
      </c>
      <c r="D38" s="130" t="s">
        <v>365</v>
      </c>
    </row>
    <row r="39" spans="1:4">
      <c r="A39" s="21" t="s">
        <v>383</v>
      </c>
      <c r="B39" s="21" t="s">
        <v>384</v>
      </c>
    </row>
    <row r="40" spans="1:4">
      <c r="A40" s="40" t="s">
        <v>474</v>
      </c>
      <c r="B40" s="41" t="s">
        <v>477</v>
      </c>
      <c r="C40" s="131" t="str">
        <f>VLOOKUP($A40,DATA!$B:$F,2,FALSE)</f>
        <v>SHOPLITE SPIGOT -1 OFF</v>
      </c>
      <c r="D40" s="131">
        <f>VLOOKUP($A40,DATA!$B:$F,4,FALSE)</f>
        <v>1.1499999999999999</v>
      </c>
    </row>
    <row r="41" spans="1:4">
      <c r="A41" s="40" t="s">
        <v>671</v>
      </c>
      <c r="B41" s="41" t="s">
        <v>674</v>
      </c>
      <c r="C41" s="131" t="str">
        <f>VLOOKUP($A41,DATA!$B:$F,2,FALSE)</f>
        <v>SHOPLITE 4 EXPANDING SPIGOT PACK</v>
      </c>
      <c r="D41" s="131">
        <f>VLOOKUP($A41,DATA!$B:$F,4,FALSE)</f>
        <v>73.47</v>
      </c>
    </row>
    <row r="42" spans="1:4">
      <c r="A42" s="40" t="s">
        <v>672</v>
      </c>
      <c r="B42" s="41" t="s">
        <v>675</v>
      </c>
      <c r="C42" s="131" t="str">
        <f>VLOOKUP($A42,DATA!$B:$F,2,FALSE)</f>
        <v>VARIABLE CEILING SUPPORT SWL 160KG</v>
      </c>
      <c r="D42" s="131">
        <f>VLOOKUP($A42,DATA!$B:$F,4,FALSE)</f>
        <v>64.959999999999994</v>
      </c>
    </row>
    <row r="43" spans="1:4">
      <c r="A43" s="40" t="s">
        <v>673</v>
      </c>
      <c r="B43" s="43" t="s">
        <v>676</v>
      </c>
      <c r="C43" s="131" t="str">
        <f>VLOOKUP($A43,DATA!$B:$F,2,FALSE)</f>
        <v>HANGING PACK WITH CS2+WEDGE SKTS</v>
      </c>
      <c r="D43" s="131">
        <f>VLOOKUP($A43,DATA!$B:$F,4,FALSE)</f>
        <v>155.24</v>
      </c>
    </row>
  </sheetData>
  <phoneticPr fontId="0" type="noConversion"/>
  <pageMargins left="0.74803149606299213" right="0.59055118110236227" top="1.1811023622047245" bottom="0.59055118110236227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workbookViewId="0"/>
  </sheetViews>
  <sheetFormatPr baseColWidth="10" defaultColWidth="8.83203125" defaultRowHeight="11" x14ac:dyDescent="0"/>
  <cols>
    <col min="1" max="1" width="12.5" style="34" customWidth="1"/>
    <col min="2" max="2" width="22.83203125" style="34" customWidth="1"/>
    <col min="3" max="3" width="50.1640625" style="34" customWidth="1"/>
    <col min="4" max="4" width="12.83203125" style="34" customWidth="1"/>
    <col min="5" max="16384" width="8.83203125" style="34"/>
  </cols>
  <sheetData>
    <row r="1" spans="1:11">
      <c r="A1" s="45"/>
      <c r="B1" s="45"/>
      <c r="C1" s="45"/>
      <c r="D1" s="45"/>
    </row>
    <row r="2" spans="1:11">
      <c r="A2" s="90" t="s">
        <v>386</v>
      </c>
      <c r="B2" s="90"/>
      <c r="C2" s="90" t="s">
        <v>372</v>
      </c>
      <c r="D2" s="94" t="s">
        <v>365</v>
      </c>
    </row>
    <row r="3" spans="1:11">
      <c r="C3" s="35" t="s">
        <v>373</v>
      </c>
      <c r="D3" s="36"/>
    </row>
    <row r="4" spans="1:11">
      <c r="A4" s="37" t="s">
        <v>678</v>
      </c>
      <c r="B4" s="37"/>
      <c r="C4" s="38" t="str">
        <f>VLOOKUP($A4,DATA!$B:$F,2,FALSE)</f>
        <v>CLIC CLIP 30MM TUBE</v>
      </c>
      <c r="D4" s="38">
        <f>VLOOKUP($A4,DATA!$B:$F,4,FALSE)</f>
        <v>4.04</v>
      </c>
    </row>
    <row r="5" spans="1:11">
      <c r="A5" s="37" t="s">
        <v>679</v>
      </c>
      <c r="B5" s="37"/>
      <c r="C5" s="38" t="str">
        <f>VLOOKUP($A5,DATA!$B:$F,2,FALSE)</f>
        <v>PLASTIC END CAP - 30MM TUBE</v>
      </c>
      <c r="D5" s="38">
        <f>VLOOKUP($A5,DATA!$B:$F,4,FALSE)</f>
        <v>1.0900000000000001</v>
      </c>
      <c r="E5" s="37"/>
    </row>
    <row r="6" spans="1:11">
      <c r="A6" s="37" t="s">
        <v>680</v>
      </c>
      <c r="B6" s="37"/>
      <c r="C6" s="38" t="str">
        <f>VLOOKUP($A6,DATA!$B:$F,2,FALSE)</f>
        <v>QUICK RELEASE PIN 30MM TUBE</v>
      </c>
      <c r="D6" s="38">
        <f>VLOOKUP($A6,DATA!$B:$F,4,FALSE)</f>
        <v>5.0199999999999996</v>
      </c>
      <c r="E6" s="37"/>
      <c r="K6" s="37"/>
    </row>
    <row r="7" spans="1:11">
      <c r="A7" s="37" t="s">
        <v>681</v>
      </c>
      <c r="B7" s="37"/>
      <c r="C7" s="38" t="str">
        <f>VLOOKUP($A7,DATA!$B:$F,2,FALSE)</f>
        <v>G CLAMP 30MM</v>
      </c>
      <c r="D7" s="38">
        <f>VLOOKUP($A7,DATA!$B:$F,4,FALSE)</f>
        <v>15.95</v>
      </c>
      <c r="E7" s="37"/>
      <c r="K7" s="37"/>
    </row>
    <row r="8" spans="1:11">
      <c r="A8" s="37" t="s">
        <v>682</v>
      </c>
      <c r="B8" s="37"/>
      <c r="C8" s="38" t="str">
        <f>VLOOKUP($A8,DATA!$B:$F,2,FALSE)</f>
        <v>G CLAMP LONG 30MM</v>
      </c>
      <c r="D8" s="38">
        <f>VLOOKUP($A8,DATA!$B:$F,4,FALSE)</f>
        <v>15.95</v>
      </c>
      <c r="E8" s="37"/>
      <c r="K8" s="37"/>
    </row>
    <row r="9" spans="1:11">
      <c r="A9" s="37" t="s">
        <v>477</v>
      </c>
      <c r="B9" s="37"/>
      <c r="C9" s="38" t="str">
        <f>VLOOKUP($A9,DATA!$B:$F,2,FALSE)</f>
        <v>SPIGOT</v>
      </c>
      <c r="D9" s="38">
        <f>VLOOKUP($A9,DATA!$B:$F,4,FALSE)</f>
        <v>1.2</v>
      </c>
      <c r="E9" s="37"/>
      <c r="K9" s="37"/>
    </row>
    <row r="10" spans="1:11">
      <c r="A10" s="37" t="s">
        <v>683</v>
      </c>
      <c r="B10" s="37"/>
      <c r="C10" s="38" t="str">
        <f>VLOOKUP($A10,DATA!$B:$F,2,FALSE)</f>
        <v>EXTENDED SPIGOT</v>
      </c>
      <c r="D10" s="38">
        <f>VLOOKUP($A10,DATA!$B:$F,4,FALSE)</f>
        <v>3.06</v>
      </c>
      <c r="E10" s="37"/>
      <c r="K10" s="37"/>
    </row>
    <row r="11" spans="1:11">
      <c r="A11" s="37" t="s">
        <v>684</v>
      </c>
      <c r="B11" s="37"/>
      <c r="C11" s="38" t="str">
        <f>VLOOKUP($A11,DATA!$B:$F,2,FALSE)</f>
        <v>CORNER BRACE (1M)</v>
      </c>
      <c r="D11" s="38">
        <f>VLOOKUP($A11,DATA!$B:$F,4,FALSE)</f>
        <v>65.430000000000007</v>
      </c>
      <c r="E11" s="37"/>
      <c r="K11" s="37"/>
    </row>
    <row r="12" spans="1:11">
      <c r="A12" s="37" t="s">
        <v>685</v>
      </c>
      <c r="B12" s="37"/>
      <c r="C12" s="38" t="str">
        <f>VLOOKUP($A12,DATA!$B:$F,2,FALSE)</f>
        <v>CORNER BRACE (2M)</v>
      </c>
      <c r="D12" s="38">
        <f>VLOOKUP($A12,DATA!$B:$F,4,FALSE)</f>
        <v>69.91</v>
      </c>
      <c r="E12" s="37"/>
      <c r="K12" s="37"/>
    </row>
    <row r="13" spans="1:11">
      <c r="A13" s="37" t="s">
        <v>686</v>
      </c>
      <c r="B13" s="37"/>
      <c r="C13" s="38" t="str">
        <f>VLOOKUP($A13,DATA!$B:$F,2,FALSE)</f>
        <v>EXPANDING SPIGOT</v>
      </c>
      <c r="D13" s="38">
        <f>VLOOKUP($A13,DATA!$B:$F,4,FALSE)</f>
        <v>19.329999999999998</v>
      </c>
      <c r="E13" s="37"/>
      <c r="K13" s="37"/>
    </row>
    <row r="14" spans="1:11">
      <c r="A14" s="37" t="s">
        <v>687</v>
      </c>
      <c r="B14" s="37"/>
      <c r="C14" s="38" t="str">
        <f>VLOOKUP($A14,DATA!$B:$F,2,FALSE)</f>
        <v>HALF COUPLER 30</v>
      </c>
      <c r="D14" s="38">
        <f>VLOOKUP($A14,DATA!$B:$F,4,FALSE)</f>
        <v>16.38</v>
      </c>
      <c r="E14" s="37"/>
      <c r="K14" s="37"/>
    </row>
    <row r="15" spans="1:11">
      <c r="A15" s="37" t="s">
        <v>688</v>
      </c>
      <c r="B15" s="37"/>
      <c r="C15" s="38" t="str">
        <f>VLOOKUP($A15,DATA!$B:$F,2,FALSE)</f>
        <v>SWIVEL COUPLER 30</v>
      </c>
      <c r="D15" s="38">
        <f>VLOOKUP($A15,DATA!$B:$F,4,FALSE)</f>
        <v>36.049999999999997</v>
      </c>
      <c r="E15" s="37"/>
      <c r="K15" s="37"/>
    </row>
    <row r="16" spans="1:11">
      <c r="A16" s="37" t="s">
        <v>689</v>
      </c>
      <c r="B16" s="37"/>
      <c r="C16" s="38" t="str">
        <f>VLOOKUP($A16,DATA!$B:$F,2,FALSE)</f>
        <v>FIXED COUPLER 30</v>
      </c>
      <c r="D16" s="38">
        <f>VLOOKUP($A16,DATA!$B:$F,4,FALSE)</f>
        <v>36.049999999999997</v>
      </c>
      <c r="E16" s="37"/>
      <c r="K16" s="37"/>
    </row>
    <row r="17" spans="1:11">
      <c r="A17" s="37" t="s">
        <v>690</v>
      </c>
      <c r="B17" s="37"/>
      <c r="C17" s="38" t="str">
        <f>VLOOKUP($A17,DATA!$B:$F,2,FALSE)</f>
        <v>HALF COUPLER C/W M6 EYEBOLT 30</v>
      </c>
      <c r="D17" s="38">
        <f>VLOOKUP($A17,DATA!$B:$F,4,FALSE)</f>
        <v>27.31</v>
      </c>
      <c r="E17" s="37"/>
      <c r="K17" s="37"/>
    </row>
    <row r="18" spans="1:11">
      <c r="A18" s="37" t="s">
        <v>691</v>
      </c>
      <c r="B18" s="37"/>
      <c r="C18" s="38" t="str">
        <f>VLOOKUP($A18,DATA!$B:$F,2,FALSE)</f>
        <v>CLAMP ON ATTACHMENT PACK 2X147MM+1X232MM</v>
      </c>
      <c r="D18" s="38">
        <f>VLOOKUP($A18,DATA!$B:$F,4,FALSE)</f>
        <v>96.12</v>
      </c>
      <c r="E18" s="37"/>
      <c r="K18" s="37"/>
    </row>
    <row r="19" spans="1:11">
      <c r="A19" s="37" t="s">
        <v>692</v>
      </c>
      <c r="B19" s="37"/>
      <c r="C19" s="38" t="str">
        <f>VLOOKUP($A19,DATA!$B:$F,2,FALSE)</f>
        <v>CLAMP ON ATTACHMENT PACK 2X232MM+1X147M</v>
      </c>
      <c r="D19" s="38">
        <f>VLOOKUP($A19,DATA!$B:$F,4,FALSE)</f>
        <v>96.12</v>
      </c>
      <c r="E19" s="54"/>
      <c r="K19" s="37"/>
    </row>
    <row r="20" spans="1:11">
      <c r="A20" s="37" t="s">
        <v>693</v>
      </c>
      <c r="B20" s="37"/>
      <c r="C20" s="38" t="str">
        <f>VLOOKUP($A20,DATA!$B:$F,2,FALSE)</f>
        <v>CLAMP ON ATTACHMENT PACK 3X170MM</v>
      </c>
      <c r="D20" s="38">
        <f>VLOOKUP($A20,DATA!$B:$F,4,FALSE)</f>
        <v>96.12</v>
      </c>
      <c r="E20" s="54"/>
      <c r="K20" s="37"/>
    </row>
    <row r="21" spans="1:11">
      <c r="A21" s="37" t="s">
        <v>694</v>
      </c>
      <c r="B21" s="37"/>
      <c r="C21" s="38" t="str">
        <f>VLOOKUP($A21,DATA!$B:$F,2,FALSE)</f>
        <v>CLAMP ON ATTACHMENT PACK 2X232MM+2X147MM</v>
      </c>
      <c r="D21" s="38">
        <f>VLOOKUP($A21,DATA!$B:$F,4,FALSE)</f>
        <v>127.8</v>
      </c>
      <c r="E21" s="54"/>
      <c r="K21" s="37"/>
    </row>
    <row r="22" spans="1:11">
      <c r="A22" s="37" t="s">
        <v>695</v>
      </c>
      <c r="B22" s="37"/>
      <c r="C22" s="38" t="str">
        <f>VLOOKUP($A22,DATA!$B:$F,2,FALSE)</f>
        <v>CLAMP ON ATTACHMENT PACK 1X232MM+1X147MM</v>
      </c>
      <c r="D22" s="38">
        <f>VLOOKUP($A22,DATA!$B:$F,4,FALSE)</f>
        <v>64.45</v>
      </c>
      <c r="E22" s="54"/>
      <c r="K22" s="37"/>
    </row>
    <row r="23" spans="1:11">
      <c r="A23" s="37" t="s">
        <v>696</v>
      </c>
      <c r="B23" s="37"/>
      <c r="C23" s="38" t="str">
        <f>VLOOKUP($A23,DATA!$B:$F,2,FALSE)</f>
        <v>CLAMP ON ATTACHMENT PACK 2X170MM</v>
      </c>
      <c r="D23" s="38">
        <f>VLOOKUP($A23,DATA!$B:$F,4,FALSE)</f>
        <v>64.45</v>
      </c>
      <c r="E23" s="54"/>
      <c r="K23" s="37"/>
    </row>
    <row r="24" spans="1:11">
      <c r="A24" s="37" t="s">
        <v>697</v>
      </c>
      <c r="B24" s="37"/>
      <c r="C24" s="38" t="str">
        <f>VLOOKUP($A24,DATA!$B:$F,2,FALSE)</f>
        <v>CLAMP ON ATTACHMENT PACK 3X317MM</v>
      </c>
      <c r="D24" s="38">
        <f>VLOOKUP($A24,DATA!$B:$F,4,FALSE)</f>
        <v>98.31</v>
      </c>
      <c r="E24" s="54"/>
      <c r="K24" s="37"/>
    </row>
    <row r="25" spans="1:11">
      <c r="A25" s="37" t="s">
        <v>698</v>
      </c>
      <c r="B25" s="37"/>
      <c r="C25" s="38" t="str">
        <f>VLOOKUP($A25,DATA!$B:$F,2,FALSE)</f>
        <v>CLAMP ON ATTACHMENT PACK 4X170MM</v>
      </c>
      <c r="D25" s="38">
        <f>VLOOKUP($A25,DATA!$B:$F,4,FALSE)</f>
        <v>126.71</v>
      </c>
      <c r="E25" s="54"/>
      <c r="K25" s="37"/>
    </row>
    <row r="26" spans="1:11">
      <c r="A26" s="37" t="s">
        <v>699</v>
      </c>
      <c r="B26" s="37"/>
      <c r="C26" s="38" t="str">
        <f>VLOOKUP($A26,DATA!$B:$F,2,FALSE)</f>
        <v>CLAMP ON ATTACHMENT PACK 1X170MM</v>
      </c>
      <c r="D26" s="38">
        <f>VLOOKUP($A26,DATA!$B:$F,4,FALSE)</f>
        <v>32.770000000000003</v>
      </c>
      <c r="E26" s="54"/>
      <c r="K26" s="37"/>
    </row>
    <row r="27" spans="1:11">
      <c r="A27" s="37" t="s">
        <v>700</v>
      </c>
      <c r="B27" s="37"/>
      <c r="C27" s="38" t="str">
        <f>VLOOKUP($A27,DATA!$B:$F,2,FALSE)</f>
        <v>CLAMP ON ATTACHMENT PACK 2X147MM</v>
      </c>
      <c r="D27" s="38">
        <f>VLOOKUP($A27,DATA!$B:$F,4,FALSE)</f>
        <v>64.45</v>
      </c>
      <c r="E27" s="54"/>
      <c r="K27" s="37"/>
    </row>
    <row r="28" spans="1:11">
      <c r="A28" s="37" t="s">
        <v>701</v>
      </c>
      <c r="B28" s="37"/>
      <c r="C28" s="38" t="str">
        <f>VLOOKUP($A28,DATA!$B:$F,2,FALSE)</f>
        <v>CLAMP ON ATTACHMENT PACK 1X147MM</v>
      </c>
      <c r="D28" s="38">
        <f>VLOOKUP($A28,DATA!$B:$F,4,FALSE)</f>
        <v>32.770000000000003</v>
      </c>
      <c r="E28" s="54"/>
      <c r="K28" s="37"/>
    </row>
    <row r="29" spans="1:11">
      <c r="A29" s="37" t="s">
        <v>702</v>
      </c>
      <c r="B29" s="37"/>
      <c r="C29" s="38" t="str">
        <f>VLOOKUP($A29,DATA!$B:$F,2,FALSE)</f>
        <v>CLAMP ON ATTACHMENT PACK 1X317MM</v>
      </c>
      <c r="D29" s="38">
        <f>VLOOKUP($A29,DATA!$B:$F,4,FALSE)</f>
        <v>32.770000000000003</v>
      </c>
      <c r="E29" s="54"/>
      <c r="K29" s="37"/>
    </row>
    <row r="30" spans="1:11">
      <c r="A30" s="37" t="s">
        <v>703</v>
      </c>
      <c r="B30" s="37"/>
      <c r="C30" s="38" t="str">
        <f>VLOOKUP($A30,DATA!$B:$F,2,FALSE)</f>
        <v>CLAMP ON ATTACHMENT PACK 2X317MM</v>
      </c>
      <c r="D30" s="38">
        <f>VLOOKUP($A30,DATA!$B:$F,4,FALSE)</f>
        <v>65.540000000000006</v>
      </c>
      <c r="E30" s="54"/>
      <c r="K30" s="37"/>
    </row>
    <row r="31" spans="1:11">
      <c r="A31" s="37" t="s">
        <v>704</v>
      </c>
      <c r="B31" s="37"/>
      <c r="C31" s="38" t="str">
        <f>VLOOKUP($A31,DATA!$B:$F,2,FALSE)</f>
        <v>CLAMP ON ATTACHMENT PACK 4X317MM</v>
      </c>
      <c r="D31" s="38">
        <f>VLOOKUP($A31,DATA!$B:$F,4,FALSE)</f>
        <v>129.99</v>
      </c>
      <c r="E31" s="54"/>
      <c r="K31" s="37"/>
    </row>
    <row r="32" spans="1:11">
      <c r="A32" s="37" t="s">
        <v>705</v>
      </c>
      <c r="B32" s="37"/>
      <c r="C32" s="38" t="str">
        <f>VLOOKUP($A32,DATA!$B:$F,2,FALSE)</f>
        <v>CLAMP ON ATTACHMENT PACK 2X232MM</v>
      </c>
      <c r="D32" s="38">
        <f>VLOOKUP($A32,DATA!$B:$F,4,FALSE)</f>
        <v>64.45</v>
      </c>
      <c r="E32" s="54"/>
      <c r="K32" s="37"/>
    </row>
    <row r="33" spans="1:11">
      <c r="A33" s="37" t="s">
        <v>706</v>
      </c>
      <c r="B33" s="37"/>
      <c r="C33" s="38" t="str">
        <f>VLOOKUP($A33,DATA!$B:$F,2,FALSE)</f>
        <v>CLAMP ON ATTACHMENT PACK 1X232MM</v>
      </c>
      <c r="D33" s="38">
        <f>VLOOKUP($A33,DATA!$B:$F,4,FALSE)</f>
        <v>32.770000000000003</v>
      </c>
      <c r="E33" s="54"/>
      <c r="K33" s="37"/>
    </row>
    <row r="34" spans="1:11">
      <c r="A34" s="37" t="s">
        <v>707</v>
      </c>
      <c r="B34" s="37"/>
      <c r="C34" s="38" t="str">
        <f>VLOOKUP($A34,DATA!$B:$F,2,FALSE)</f>
        <v>CLAMP ON ATTACHMENT PACK 2X170MM</v>
      </c>
      <c r="D34" s="38">
        <f>VLOOKUP($A34,DATA!$B:$F,4,FALSE)</f>
        <v>64.45</v>
      </c>
      <c r="E34" s="54"/>
      <c r="K34" s="37"/>
    </row>
    <row r="35" spans="1:11">
      <c r="A35" s="37" t="s">
        <v>708</v>
      </c>
      <c r="B35" s="37"/>
      <c r="C35" s="38" t="str">
        <f>VLOOKUP($A35,DATA!$B:$F,2,FALSE)</f>
        <v>CLAMP ON ATTACHMENT PACK 2X317MM</v>
      </c>
      <c r="D35" s="38">
        <f>VLOOKUP($A35,DATA!$B:$F,4,FALSE)</f>
        <v>65.540000000000006</v>
      </c>
      <c r="E35" s="38"/>
      <c r="K35" s="37"/>
    </row>
    <row r="36" spans="1:11">
      <c r="E36" s="38"/>
      <c r="K36" s="37"/>
    </row>
    <row r="37" spans="1:11">
      <c r="E37" s="38"/>
      <c r="K37" s="37"/>
    </row>
    <row r="38" spans="1:11">
      <c r="A38" s="104" t="s">
        <v>321</v>
      </c>
      <c r="B38" s="104"/>
      <c r="C38" s="104" t="s">
        <v>372</v>
      </c>
      <c r="D38" s="94" t="s">
        <v>365</v>
      </c>
      <c r="E38" s="38"/>
    </row>
    <row r="39" spans="1:11" ht="12">
      <c r="A39" s="103" t="s">
        <v>383</v>
      </c>
      <c r="B39" s="103" t="s">
        <v>384</v>
      </c>
      <c r="C39" s="102"/>
      <c r="D39" s="102"/>
      <c r="E39" s="38"/>
    </row>
    <row r="40" spans="1:11">
      <c r="A40" s="41" t="s">
        <v>322</v>
      </c>
      <c r="B40" s="41" t="s">
        <v>323</v>
      </c>
      <c r="C40" s="38" t="str">
        <f>VLOOKUP($A40,DATA!$B:$F,2,FALSE)</f>
        <v>TT1 PUSH UP LIVE FEED COUPLER WHITE</v>
      </c>
      <c r="D40" s="38">
        <f>VLOOKUP($A40,DATA!$B:$F,4,FALSE)</f>
        <v>17.239999999999998</v>
      </c>
      <c r="E40" s="38"/>
    </row>
    <row r="41" spans="1:11">
      <c r="A41" s="41" t="s">
        <v>325</v>
      </c>
      <c r="B41" s="41" t="s">
        <v>326</v>
      </c>
      <c r="C41" s="38" t="str">
        <f>VLOOKUP($A41,DATA!$B:$F,2,FALSE)</f>
        <v>TT1 PUSH UP ELECTR STRAIGHT COUPLER WHITE</v>
      </c>
      <c r="D41" s="38">
        <f>VLOOKUP($A41,DATA!$B:$F,4,FALSE)</f>
        <v>42.17</v>
      </c>
    </row>
    <row r="42" spans="1:11">
      <c r="A42" s="41" t="s">
        <v>327</v>
      </c>
      <c r="B42" s="41" t="s">
        <v>328</v>
      </c>
      <c r="C42" s="38" t="str">
        <f>VLOOKUP($A42,DATA!$B:$F,2,FALSE)</f>
        <v>TT1 PUSH UP ELECTR CORNER COUPLER WHITE</v>
      </c>
      <c r="D42" s="38">
        <f>VLOOKUP($A42,DATA!$B:$F,4,FALSE)</f>
        <v>63.42</v>
      </c>
    </row>
  </sheetData>
  <phoneticPr fontId="0" type="noConversion"/>
  <pageMargins left="0.74803149606299213" right="0.59055118110236227" top="1.1811023622047245" bottom="0.59055118110236227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baseColWidth="10" defaultColWidth="8.83203125" defaultRowHeight="11" x14ac:dyDescent="0"/>
  <cols>
    <col min="1" max="1" width="15.6640625" style="4" customWidth="1"/>
    <col min="2" max="2" width="14.5" style="4" customWidth="1"/>
    <col min="3" max="3" width="45.5" style="4" customWidth="1"/>
    <col min="4" max="4" width="0.83203125" style="4" customWidth="1"/>
    <col min="5" max="5" width="14.6640625" style="4" customWidth="1"/>
    <col min="6" max="6" width="14.5" style="4" customWidth="1"/>
    <col min="7" max="16384" width="8.83203125" style="4"/>
  </cols>
  <sheetData>
    <row r="1" spans="1:6">
      <c r="E1" s="5"/>
    </row>
    <row r="2" spans="1:6">
      <c r="A2" s="90" t="s">
        <v>737</v>
      </c>
      <c r="B2" s="90"/>
      <c r="C2" s="90" t="s">
        <v>387</v>
      </c>
      <c r="D2" s="90"/>
      <c r="E2" s="93" t="s">
        <v>365</v>
      </c>
    </row>
    <row r="3" spans="1:6">
      <c r="A3" s="21" t="s">
        <v>383</v>
      </c>
      <c r="B3" s="21" t="s">
        <v>384</v>
      </c>
    </row>
    <row r="4" spans="1:6">
      <c r="A4" s="22" t="s">
        <v>738</v>
      </c>
      <c r="B4" s="23" t="s">
        <v>756</v>
      </c>
      <c r="C4" s="25" t="str">
        <f>VLOOKUP($A4,DATA!$B:$F,2,FALSE)</f>
        <v>LADDER 23 LENGTH 20 CM</v>
      </c>
      <c r="D4" s="25">
        <f>VLOOKUP($A4,DATA!$B:$F,4,FALSE)</f>
        <v>45.66</v>
      </c>
      <c r="E4" s="25">
        <f>VLOOKUP($A4,DATA!$B:$F,4,FALSE)</f>
        <v>45.66</v>
      </c>
    </row>
    <row r="5" spans="1:6">
      <c r="A5" s="22" t="s">
        <v>739</v>
      </c>
      <c r="B5" s="23" t="s">
        <v>757</v>
      </c>
      <c r="C5" s="25" t="str">
        <f>VLOOKUP($A5,DATA!$B:$F,2,FALSE)</f>
        <v>LADDER 23 LENGTH 40 CM</v>
      </c>
      <c r="D5" s="25">
        <f>VLOOKUP($A5,DATA!$B:$F,4,FALSE)</f>
        <v>51.88</v>
      </c>
      <c r="E5" s="25">
        <f>VLOOKUP($A5,DATA!$B:$F,4,FALSE)</f>
        <v>51.88</v>
      </c>
    </row>
    <row r="6" spans="1:6">
      <c r="A6" s="22" t="s">
        <v>740</v>
      </c>
      <c r="B6" s="23" t="s">
        <v>758</v>
      </c>
      <c r="C6" s="25" t="str">
        <f>VLOOKUP($A6,DATA!$B:$F,2,FALSE)</f>
        <v>LADDER 23 LENGTH 60 CM</v>
      </c>
      <c r="D6" s="25">
        <f>VLOOKUP($A6,DATA!$B:$F,4,FALSE)</f>
        <v>58.11</v>
      </c>
      <c r="E6" s="25">
        <f>VLOOKUP($A6,DATA!$B:$F,4,FALSE)</f>
        <v>58.11</v>
      </c>
    </row>
    <row r="7" spans="1:6">
      <c r="A7" s="22" t="s">
        <v>741</v>
      </c>
      <c r="B7" s="23" t="s">
        <v>759</v>
      </c>
      <c r="C7" s="25" t="str">
        <f>VLOOKUP($A7,DATA!$B:$F,2,FALSE)</f>
        <v>LADDER 23 LENGTH 80 CM</v>
      </c>
      <c r="D7" s="25">
        <f>VLOOKUP($A7,DATA!$B:$F,4,FALSE)</f>
        <v>63.3</v>
      </c>
      <c r="E7" s="25">
        <f>VLOOKUP($A7,DATA!$B:$F,4,FALSE)</f>
        <v>63.3</v>
      </c>
    </row>
    <row r="8" spans="1:6">
      <c r="A8" s="22" t="s">
        <v>742</v>
      </c>
      <c r="B8" s="23" t="s">
        <v>760</v>
      </c>
      <c r="C8" s="25" t="str">
        <f>VLOOKUP($A8,DATA!$B:$F,2,FALSE)</f>
        <v>LADDER 23 LENGTH 100 CM</v>
      </c>
      <c r="D8" s="25">
        <f>VLOOKUP($A8,DATA!$B:$F,4,FALSE)</f>
        <v>68.489999999999995</v>
      </c>
      <c r="E8" s="25">
        <f>VLOOKUP($A8,DATA!$B:$F,4,FALSE)</f>
        <v>68.489999999999995</v>
      </c>
    </row>
    <row r="9" spans="1:6">
      <c r="A9" s="22" t="s">
        <v>743</v>
      </c>
      <c r="B9" s="23" t="s">
        <v>761</v>
      </c>
      <c r="C9" s="25" t="str">
        <f>VLOOKUP($A9,DATA!$B:$F,2,FALSE)</f>
        <v>LADDER 23 LENGTH 200 CM</v>
      </c>
      <c r="D9" s="25">
        <f>VLOOKUP($A9,DATA!$B:$F,4,FALSE)</f>
        <v>97.54</v>
      </c>
      <c r="E9" s="25">
        <f>VLOOKUP($A9,DATA!$B:$F,4,FALSE)</f>
        <v>97.54</v>
      </c>
    </row>
    <row r="10" spans="1:6">
      <c r="A10" s="22" t="s">
        <v>744</v>
      </c>
      <c r="B10" s="23" t="s">
        <v>762</v>
      </c>
      <c r="C10" s="25" t="str">
        <f>VLOOKUP($A10,DATA!$B:$F,2,FALSE)</f>
        <v>LADDER 23 LENGTH 300 CM</v>
      </c>
      <c r="D10" s="25">
        <f>VLOOKUP($A10,DATA!$B:$F,4,FALSE)</f>
        <v>124.52</v>
      </c>
      <c r="E10" s="25">
        <f>VLOOKUP($A10,DATA!$B:$F,4,FALSE)</f>
        <v>124.52</v>
      </c>
    </row>
    <row r="11" spans="1:6">
      <c r="A11" s="22" t="s">
        <v>745</v>
      </c>
      <c r="B11" s="23" t="s">
        <v>763</v>
      </c>
      <c r="C11" s="25" t="str">
        <f>VLOOKUP($A11,DATA!$B:$F,2,FALSE)</f>
        <v>LADDER 23 LENGTH 400 CM</v>
      </c>
      <c r="D11" s="25">
        <f>VLOOKUP($A11,DATA!$B:$F,4,FALSE)</f>
        <v>155.65</v>
      </c>
      <c r="E11" s="25">
        <f>VLOOKUP($A11,DATA!$B:$F,4,FALSE)</f>
        <v>155.65</v>
      </c>
    </row>
    <row r="12" spans="1:6">
      <c r="A12" s="22" t="s">
        <v>746</v>
      </c>
      <c r="B12" s="23" t="s">
        <v>764</v>
      </c>
      <c r="C12" s="25" t="str">
        <f>VLOOKUP($A12,DATA!$B:$F,2,FALSE)</f>
        <v>LADDER 23 LENGTH 500 CM</v>
      </c>
      <c r="D12" s="25">
        <f>VLOOKUP($A12,DATA!$B:$F,4,FALSE)</f>
        <v>184.71</v>
      </c>
      <c r="E12" s="25">
        <f>VLOOKUP($A12,DATA!$B:$F,4,FALSE)</f>
        <v>184.71</v>
      </c>
      <c r="F12" s="25"/>
    </row>
    <row r="13" spans="1:6">
      <c r="E13" s="26"/>
      <c r="F13" s="25"/>
    </row>
    <row r="14" spans="1:6">
      <c r="E14" s="27"/>
      <c r="F14" s="25"/>
    </row>
    <row r="15" spans="1:6">
      <c r="A15" s="90" t="s">
        <v>737</v>
      </c>
      <c r="B15" s="90"/>
      <c r="C15" s="90" t="s">
        <v>406</v>
      </c>
      <c r="D15" s="90"/>
      <c r="E15" s="93" t="s">
        <v>365</v>
      </c>
      <c r="F15" s="25"/>
    </row>
    <row r="16" spans="1:6">
      <c r="A16" s="21" t="s">
        <v>383</v>
      </c>
      <c r="B16" s="21" t="s">
        <v>384</v>
      </c>
      <c r="E16" s="27"/>
      <c r="F16" s="25"/>
    </row>
    <row r="17" spans="1:6">
      <c r="A17" s="22" t="s">
        <v>765</v>
      </c>
      <c r="B17" s="23" t="s">
        <v>798</v>
      </c>
      <c r="C17" s="25" t="str">
        <f>VLOOKUP($A17,DATA!$B:$F,2,FALSE)</f>
        <v>LADDER 23 2-WAY CORNER 45DGR FLAT</v>
      </c>
      <c r="D17" s="25">
        <f>VLOOKUP($A17,DATA!$B:$F,4,FALSE)</f>
        <v>83.02</v>
      </c>
      <c r="E17" s="25">
        <f>VLOOKUP($A17,DATA!$B:$F,4,FALSE)</f>
        <v>83.02</v>
      </c>
      <c r="F17" s="25"/>
    </row>
    <row r="18" spans="1:6">
      <c r="A18" s="22" t="s">
        <v>766</v>
      </c>
      <c r="B18" s="23" t="s">
        <v>799</v>
      </c>
      <c r="C18" s="25" t="str">
        <f>VLOOKUP($A18,DATA!$B:$F,2,FALSE)</f>
        <v>LADDER 23 2-WAY CORNER 45DGR UP</v>
      </c>
      <c r="D18" s="25">
        <f>VLOOKUP($A18,DATA!$B:$F,4,FALSE)</f>
        <v>83.02</v>
      </c>
      <c r="E18" s="25">
        <f>VLOOKUP($A18,DATA!$B:$F,4,FALSE)</f>
        <v>83.02</v>
      </c>
    </row>
    <row r="19" spans="1:6">
      <c r="A19" s="22" t="s">
        <v>767</v>
      </c>
      <c r="B19" s="23" t="s">
        <v>800</v>
      </c>
      <c r="C19" s="25" t="str">
        <f>VLOOKUP($A19,DATA!$B:$F,2,FALSE)</f>
        <v>LADDER 23 2-WAY CORNER 60DGR FLAT</v>
      </c>
      <c r="D19" s="25">
        <f>VLOOKUP($A19,DATA!$B:$F,4,FALSE)</f>
        <v>83.02</v>
      </c>
      <c r="E19" s="25">
        <f>VLOOKUP($A19,DATA!$B:$F,4,FALSE)</f>
        <v>83.02</v>
      </c>
    </row>
    <row r="20" spans="1:6">
      <c r="A20" s="22" t="s">
        <v>768</v>
      </c>
      <c r="B20" s="23" t="s">
        <v>801</v>
      </c>
      <c r="C20" s="25" t="str">
        <f>VLOOKUP($A20,DATA!$B:$F,2,FALSE)</f>
        <v>LADDER 23 2-WAY CORNER 60DGR UP</v>
      </c>
      <c r="D20" s="25">
        <f>VLOOKUP($A20,DATA!$B:$F,4,FALSE)</f>
        <v>83.02</v>
      </c>
      <c r="E20" s="25">
        <f>VLOOKUP($A20,DATA!$B:$F,4,FALSE)</f>
        <v>83.02</v>
      </c>
    </row>
    <row r="21" spans="1:6">
      <c r="A21" s="22" t="s">
        <v>769</v>
      </c>
      <c r="B21" s="23" t="s">
        <v>802</v>
      </c>
      <c r="C21" s="25" t="str">
        <f>VLOOKUP($A21,DATA!$B:$F,2,FALSE)</f>
        <v>LADDER 23 2-WAY CORNER 90DGR FLAT</v>
      </c>
      <c r="D21" s="25">
        <f>VLOOKUP($A21,DATA!$B:$F,4,FALSE)</f>
        <v>68.489999999999995</v>
      </c>
      <c r="E21" s="25">
        <f>VLOOKUP($A21,DATA!$B:$F,4,FALSE)</f>
        <v>68.489999999999995</v>
      </c>
    </row>
    <row r="22" spans="1:6">
      <c r="A22" s="22" t="s">
        <v>770</v>
      </c>
      <c r="B22" s="23" t="s">
        <v>803</v>
      </c>
      <c r="C22" s="25" t="str">
        <f>VLOOKUP($A22,DATA!$B:$F,2,FALSE)</f>
        <v>LADDER 23 2-WAY CORNER 90DGR UP</v>
      </c>
      <c r="D22" s="25">
        <f>VLOOKUP($A22,DATA!$B:$F,4,FALSE)</f>
        <v>68.489999999999995</v>
      </c>
      <c r="E22" s="25">
        <f>VLOOKUP($A22,DATA!$B:$F,4,FALSE)</f>
        <v>68.489999999999995</v>
      </c>
    </row>
    <row r="23" spans="1:6">
      <c r="A23" s="22" t="s">
        <v>771</v>
      </c>
      <c r="B23" s="23" t="s">
        <v>804</v>
      </c>
      <c r="C23" s="25" t="str">
        <f>VLOOKUP($A23,DATA!$B:$F,2,FALSE)</f>
        <v>LADDER 23 2-WAY CORNER 120DGR FLAT</v>
      </c>
      <c r="D23" s="25">
        <f>VLOOKUP($A23,DATA!$B:$F,4,FALSE)</f>
        <v>68.489999999999995</v>
      </c>
      <c r="E23" s="25">
        <f>VLOOKUP($A23,DATA!$B:$F,4,FALSE)</f>
        <v>68.489999999999995</v>
      </c>
    </row>
    <row r="24" spans="1:6">
      <c r="A24" s="22" t="s">
        <v>772</v>
      </c>
      <c r="B24" s="23" t="s">
        <v>805</v>
      </c>
      <c r="C24" s="25" t="str">
        <f>VLOOKUP($A24,DATA!$B:$F,2,FALSE)</f>
        <v>LADDER 23 2-WAY CORNER 120DGR UP</v>
      </c>
      <c r="D24" s="25">
        <f>VLOOKUP($A24,DATA!$B:$F,4,FALSE)</f>
        <v>68.489999999999995</v>
      </c>
      <c r="E24" s="25">
        <f>VLOOKUP($A24,DATA!$B:$F,4,FALSE)</f>
        <v>68.489999999999995</v>
      </c>
    </row>
    <row r="25" spans="1:6">
      <c r="A25" s="22" t="s">
        <v>773</v>
      </c>
      <c r="B25" s="23" t="s">
        <v>806</v>
      </c>
      <c r="C25" s="25" t="str">
        <f>VLOOKUP($A25,DATA!$B:$F,2,FALSE)</f>
        <v>LADDER 23 2-WAY CORNER 135DGR FLAT</v>
      </c>
      <c r="D25" s="25">
        <f>VLOOKUP($A25,DATA!$B:$F,4,FALSE)</f>
        <v>68.489999999999995</v>
      </c>
      <c r="E25" s="25">
        <f>VLOOKUP($A25,DATA!$B:$F,4,FALSE)</f>
        <v>68.489999999999995</v>
      </c>
    </row>
    <row r="26" spans="1:6">
      <c r="A26" s="22" t="s">
        <v>774</v>
      </c>
      <c r="B26" s="23" t="s">
        <v>807</v>
      </c>
      <c r="C26" s="25" t="str">
        <f>VLOOKUP($A26,DATA!$B:$F,2,FALSE)</f>
        <v>LADDER 23 2-WAY CORNER 135DGR UP + DOWN</v>
      </c>
      <c r="D26" s="25">
        <f>VLOOKUP($A26,DATA!$B:$F,4,FALSE)</f>
        <v>68.489999999999995</v>
      </c>
      <c r="E26" s="25">
        <f>VLOOKUP($A26,DATA!$B:$F,4,FALSE)</f>
        <v>68.489999999999995</v>
      </c>
    </row>
    <row r="27" spans="1:6">
      <c r="A27" s="22" t="s">
        <v>775</v>
      </c>
      <c r="B27" s="23" t="s">
        <v>808</v>
      </c>
      <c r="C27" s="25" t="str">
        <f>VLOOKUP($A27,DATA!$B:$F,2,FALSE)</f>
        <v>LADDER 23 3-WAY CORNER 90DGR FLAT + DOWN</v>
      </c>
      <c r="D27" s="25">
        <f>VLOOKUP($A27,DATA!$B:$F,4,FALSE)</f>
        <v>105.85</v>
      </c>
      <c r="E27" s="25">
        <f>VLOOKUP($A27,DATA!$B:$F,4,FALSE)</f>
        <v>105.85</v>
      </c>
    </row>
    <row r="28" spans="1:6">
      <c r="A28" s="22" t="s">
        <v>776</v>
      </c>
      <c r="B28" s="23" t="s">
        <v>809</v>
      </c>
      <c r="C28" s="25" t="str">
        <f>VLOOKUP($A28,DATA!$B:$F,2,FALSE)</f>
        <v>LADDER 23 3-WAY CORNER 90DGR UP + DOWN</v>
      </c>
      <c r="D28" s="25">
        <f>VLOOKUP($A28,DATA!$B:$F,4,FALSE)</f>
        <v>105.85</v>
      </c>
      <c r="E28" s="25">
        <f>VLOOKUP($A28,DATA!$B:$F,4,FALSE)</f>
        <v>105.85</v>
      </c>
    </row>
    <row r="29" spans="1:6">
      <c r="A29" s="28" t="s">
        <v>777</v>
      </c>
      <c r="B29" s="23" t="s">
        <v>810</v>
      </c>
      <c r="C29" s="25" t="str">
        <f>VLOOKUP($A29,DATA!$B:$F,2,FALSE)</f>
        <v>LADDER 23 4-WAY  90DGR VERT. UP + DOWN</v>
      </c>
      <c r="D29" s="25">
        <f>VLOOKUP($A29,DATA!$B:$F,4,FALSE)</f>
        <v>136.97999999999999</v>
      </c>
      <c r="E29" s="25">
        <f>VLOOKUP($A29,DATA!$B:$F,4,FALSE)</f>
        <v>136.97999999999999</v>
      </c>
    </row>
    <row r="30" spans="1:6">
      <c r="A30" s="22" t="s">
        <v>778</v>
      </c>
      <c r="B30" s="23" t="s">
        <v>811</v>
      </c>
      <c r="C30" s="25" t="str">
        <f>VLOOKUP($A30,DATA!$B:$F,2,FALSE)</f>
        <v>LADDER 23 4-WAY CROSS FLAT</v>
      </c>
      <c r="D30" s="25">
        <f>VLOOKUP($A30,DATA!$B:$F,4,FALSE)</f>
        <v>136.97999999999999</v>
      </c>
      <c r="E30" s="25">
        <f>VLOOKUP($A30,DATA!$B:$F,4,FALSE)</f>
        <v>136.97999999999999</v>
      </c>
    </row>
    <row r="31" spans="1:6">
      <c r="A31" s="22" t="s">
        <v>779</v>
      </c>
      <c r="B31" s="23" t="s">
        <v>812</v>
      </c>
      <c r="C31" s="25" t="str">
        <f>VLOOKUP($A31,DATA!$B:$F,2,FALSE)</f>
        <v>LADDER 23 4-WAY CROSS UP</v>
      </c>
      <c r="D31" s="25">
        <f>VLOOKUP($A31,DATA!$B:$F,4,FALSE)</f>
        <v>136.97999999999999</v>
      </c>
      <c r="E31" s="25">
        <f>VLOOKUP($A31,DATA!$B:$F,4,FALSE)</f>
        <v>136.97999999999999</v>
      </c>
    </row>
    <row r="32" spans="1:6">
      <c r="A32" s="22" t="s">
        <v>780</v>
      </c>
      <c r="B32" s="23" t="s">
        <v>813</v>
      </c>
      <c r="C32" s="25" t="str">
        <f>VLOOKUP($A32,DATA!$B:$F,2,FALSE)</f>
        <v>LADDER 23 3-WAY T-JOINT HOR.FLAT</v>
      </c>
      <c r="D32" s="25">
        <f>VLOOKUP($A32,DATA!$B:$F,4,FALSE)</f>
        <v>105.85</v>
      </c>
      <c r="E32" s="25">
        <f>VLOOKUP($A32,DATA!$B:$F,4,FALSE)</f>
        <v>105.85</v>
      </c>
    </row>
    <row r="33" spans="1:6">
      <c r="A33" s="22" t="s">
        <v>781</v>
      </c>
      <c r="B33" s="23" t="s">
        <v>814</v>
      </c>
      <c r="C33" s="25" t="str">
        <f>VLOOKUP($A33,DATA!$B:$F,2,FALSE)</f>
        <v>LADDER 23 3-WAY T-JOINT HOR.UP</v>
      </c>
      <c r="D33" s="25">
        <f>VLOOKUP($A33,DATA!$B:$F,4,FALSE)</f>
        <v>105.85</v>
      </c>
      <c r="E33" s="25">
        <f>VLOOKUP($A33,DATA!$B:$F,4,FALSE)</f>
        <v>105.85</v>
      </c>
    </row>
    <row r="34" spans="1:6">
      <c r="A34" s="22" t="s">
        <v>782</v>
      </c>
      <c r="B34" s="23" t="s">
        <v>815</v>
      </c>
      <c r="C34" s="25" t="str">
        <f>VLOOKUP($A34,DATA!$B:$F,2,FALSE)</f>
        <v>LADDER 23 4-WAY T-JOINT HOR.FLAT + DOWN</v>
      </c>
      <c r="D34" s="25">
        <f>VLOOKUP($A34,DATA!$B:$F,4,FALSE)</f>
        <v>136.97999999999999</v>
      </c>
      <c r="E34" s="25">
        <f>VLOOKUP($A34,DATA!$B:$F,4,FALSE)</f>
        <v>136.97999999999999</v>
      </c>
    </row>
    <row r="35" spans="1:6">
      <c r="A35" s="28" t="s">
        <v>783</v>
      </c>
      <c r="B35" s="23" t="s">
        <v>816</v>
      </c>
      <c r="C35" s="25" t="str">
        <f>VLOOKUP($A35,DATA!$B:$F,2,FALSE)</f>
        <v>LADDER 23 4-WAY T-JOINT HOR.UP + DOWN</v>
      </c>
      <c r="D35" s="25">
        <f>VLOOKUP($A35,DATA!$B:$F,4,FALSE)</f>
        <v>136.97999999999999</v>
      </c>
      <c r="E35" s="25">
        <f>VLOOKUP($A35,DATA!$B:$F,4,FALSE)</f>
        <v>136.97999999999999</v>
      </c>
      <c r="F35" s="25"/>
    </row>
    <row r="36" spans="1:6">
      <c r="E36" s="27"/>
      <c r="F36" s="25"/>
    </row>
    <row r="37" spans="1:6">
      <c r="A37" s="90" t="s">
        <v>737</v>
      </c>
      <c r="B37" s="90"/>
      <c r="C37" s="90" t="s">
        <v>457</v>
      </c>
      <c r="D37" s="90"/>
      <c r="E37" s="93" t="s">
        <v>365</v>
      </c>
      <c r="F37" s="25"/>
    </row>
    <row r="38" spans="1:6">
      <c r="A38" s="21" t="s">
        <v>383</v>
      </c>
      <c r="B38" s="21" t="s">
        <v>384</v>
      </c>
      <c r="E38" s="27"/>
      <c r="F38" s="25"/>
    </row>
    <row r="39" spans="1:6">
      <c r="A39" s="30" t="s">
        <v>817</v>
      </c>
      <c r="B39" s="23" t="s">
        <v>821</v>
      </c>
      <c r="C39" s="25" t="str">
        <f>VLOOKUP($A39,DATA!$B:$F,2,FALSE)</f>
        <v>BASEPLATE LADDER AO2 ADJUSTABLE</v>
      </c>
      <c r="D39" s="25">
        <f>VLOOKUP($A39,DATA!$B:$F,4,FALSE)</f>
        <v>36.32</v>
      </c>
      <c r="E39" s="25">
        <f>VLOOKUP($A39,DATA!$B:$F,4,FALSE)</f>
        <v>36.32</v>
      </c>
      <c r="F39" s="25"/>
    </row>
    <row r="40" spans="1:6">
      <c r="A40" s="30" t="s">
        <v>818</v>
      </c>
      <c r="B40" s="23" t="s">
        <v>822</v>
      </c>
      <c r="C40" s="25" t="str">
        <f>VLOOKUP($A40,DATA!$B:$F,2,FALSE)</f>
        <v>BASEPLATE LADDER AO2</v>
      </c>
      <c r="D40" s="25">
        <f>VLOOKUP($A40,DATA!$B:$F,4,FALSE)</f>
        <v>29.06</v>
      </c>
      <c r="E40" s="25">
        <f>VLOOKUP($A40,DATA!$B:$F,4,FALSE)</f>
        <v>29.06</v>
      </c>
      <c r="F40" s="25"/>
    </row>
    <row r="41" spans="1:6">
      <c r="B41" s="6"/>
      <c r="C41" s="32"/>
      <c r="D41" s="32"/>
      <c r="E41" s="26"/>
      <c r="F41" s="25"/>
    </row>
    <row r="42" spans="1:6">
      <c r="A42" s="90" t="s">
        <v>737</v>
      </c>
      <c r="B42" s="90"/>
      <c r="C42" s="90" t="s">
        <v>458</v>
      </c>
      <c r="D42" s="90"/>
      <c r="E42" s="93" t="s">
        <v>365</v>
      </c>
      <c r="F42" s="25"/>
    </row>
    <row r="43" spans="1:6">
      <c r="A43" s="21" t="s">
        <v>383</v>
      </c>
      <c r="B43" s="21" t="s">
        <v>384</v>
      </c>
      <c r="E43" s="26"/>
      <c r="F43" s="25"/>
    </row>
    <row r="44" spans="1:6">
      <c r="A44" s="22" t="s">
        <v>823</v>
      </c>
      <c r="B44" s="23" t="s">
        <v>833</v>
      </c>
      <c r="C44" s="25" t="str">
        <f>VLOOKUP($A44,DATA!$B:$F,2,FALSE)</f>
        <v>CIRCLE AO2 TRUSS, RADIUS 050 CM IN 2 PIECES</v>
      </c>
      <c r="D44" s="25">
        <f>VLOOKUP($A44,DATA!$B:$F,4,FALSE)</f>
        <v>425.48</v>
      </c>
      <c r="E44" s="25">
        <f>VLOOKUP($A44,DATA!$B:$F,4,FALSE)</f>
        <v>425.48</v>
      </c>
      <c r="F44" s="25"/>
    </row>
    <row r="45" spans="1:6">
      <c r="A45" s="22" t="s">
        <v>824</v>
      </c>
      <c r="B45" s="23" t="s">
        <v>834</v>
      </c>
      <c r="C45" s="25" t="str">
        <f>VLOOKUP($A45,DATA!$B:$F,2,FALSE)</f>
        <v>CIRCLE AO2 TRUSS, RADIUS 100 CM IN 2 PIECES</v>
      </c>
      <c r="D45" s="25">
        <f>VLOOKUP($A45,DATA!$B:$F,4,FALSE)</f>
        <v>778.14</v>
      </c>
      <c r="E45" s="25">
        <f>VLOOKUP($A45,DATA!$B:$F,4,FALSE)</f>
        <v>778.14</v>
      </c>
      <c r="F45" s="109"/>
    </row>
    <row r="46" spans="1:6">
      <c r="A46" s="22" t="s">
        <v>825</v>
      </c>
      <c r="B46" s="23" t="s">
        <v>835</v>
      </c>
      <c r="C46" s="25" t="str">
        <f>VLOOKUP($A46,DATA!$B:$F,2,FALSE)</f>
        <v>CIRCLE AO2 TRUSS, RADIUS 150 CM IN 3 PIECES</v>
      </c>
      <c r="D46" s="25">
        <f>VLOOKUP($A46,DATA!$B:$F,4,FALSE)</f>
        <v>1074.27</v>
      </c>
      <c r="E46" s="25">
        <f>VLOOKUP($A46,DATA!$B:$F,4,FALSE)</f>
        <v>1074.27</v>
      </c>
      <c r="F46" s="124"/>
    </row>
    <row r="47" spans="1:6">
      <c r="A47" s="22" t="s">
        <v>826</v>
      </c>
      <c r="B47" s="23" t="s">
        <v>836</v>
      </c>
      <c r="C47" s="25" t="str">
        <f>VLOOKUP($A47,DATA!$B:$F,2,FALSE)</f>
        <v>CIRCLE AO2 TRUSS, RADIUS 200 CM IN 4 PIECES</v>
      </c>
      <c r="D47" s="25">
        <f>VLOOKUP($A47,DATA!$B:$F,4,FALSE)</f>
        <v>1409.29</v>
      </c>
      <c r="E47" s="25">
        <f>VLOOKUP($A47,DATA!$B:$F,4,FALSE)</f>
        <v>1409.29</v>
      </c>
      <c r="F47" s="125"/>
    </row>
    <row r="48" spans="1:6">
      <c r="A48" s="22" t="s">
        <v>827</v>
      </c>
      <c r="B48" s="133" t="s">
        <v>837</v>
      </c>
      <c r="C48" s="171" t="str">
        <f>VLOOKUP($A48,DATA!$B:$F,2,FALSE)</f>
        <v>CIRCLE AO2 TRUSS, RADIUS 250 CM IN 4 PIECES</v>
      </c>
      <c r="D48" s="171">
        <f>VLOOKUP($A48,DATA!$B:$F,4,FALSE)</f>
        <v>1745.31</v>
      </c>
      <c r="E48" s="171">
        <f>VLOOKUP($A48,DATA!$B:$F,4,FALSE)</f>
        <v>1745.31</v>
      </c>
      <c r="F48" s="45"/>
    </row>
    <row r="49" spans="1:5">
      <c r="E49" s="26"/>
    </row>
    <row r="50" spans="1:5">
      <c r="A50" s="90" t="s">
        <v>737</v>
      </c>
      <c r="B50" s="90"/>
      <c r="C50" s="90" t="s">
        <v>473</v>
      </c>
      <c r="D50" s="90"/>
      <c r="E50" s="93" t="s">
        <v>365</v>
      </c>
    </row>
    <row r="51" spans="1:5">
      <c r="A51" s="21" t="s">
        <v>383</v>
      </c>
      <c r="B51" s="21" t="s">
        <v>384</v>
      </c>
      <c r="C51" s="24"/>
      <c r="D51" s="24"/>
      <c r="E51" s="33"/>
    </row>
    <row r="52" spans="1:5">
      <c r="A52" s="30" t="s">
        <v>838</v>
      </c>
      <c r="B52" s="29" t="s">
        <v>841</v>
      </c>
      <c r="C52" s="25" t="str">
        <f>VLOOKUP($A52,DATA!$B:$F,2,FALSE)</f>
        <v>BILITE MINI RIG</v>
      </c>
      <c r="D52" s="25">
        <f>VLOOKUP($A52,DATA!$B:$F,4,FALSE)</f>
        <v>1158.1099999999999</v>
      </c>
      <c r="E52" s="25">
        <f>VLOOKUP($A52,DATA!$B:$F,4,FALSE)</f>
        <v>1158.1099999999999</v>
      </c>
    </row>
    <row r="53" spans="1:5">
      <c r="A53" s="30" t="s">
        <v>839</v>
      </c>
      <c r="B53" s="29" t="s">
        <v>842</v>
      </c>
      <c r="C53" s="25" t="str">
        <f>VLOOKUP($A53,DATA!$B:$F,2,FALSE)</f>
        <v>HANGING PACK WITH ACC12 + WEDGE SKTS</v>
      </c>
      <c r="D53" s="25">
        <f>VLOOKUP($A53,DATA!$B:$F,4,FALSE)</f>
        <v>137.29</v>
      </c>
      <c r="E53" s="25">
        <f>VLOOKUP($A53,DATA!$B:$F,4,FALSE)</f>
        <v>137.29</v>
      </c>
    </row>
    <row r="54" spans="1:5">
      <c r="E54" s="26"/>
    </row>
    <row r="55" spans="1:5">
      <c r="E55" s="26"/>
    </row>
  </sheetData>
  <phoneticPr fontId="0" type="noConversion"/>
  <pageMargins left="0.74803149606299213" right="0.59055118110236227" top="1.1811023622047245" bottom="0.59055118110236227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2"/>
  <sheetViews>
    <sheetView workbookViewId="0"/>
  </sheetViews>
  <sheetFormatPr baseColWidth="10" defaultColWidth="8.83203125" defaultRowHeight="11" x14ac:dyDescent="0"/>
  <cols>
    <col min="1" max="1" width="14.83203125" style="4" customWidth="1"/>
    <col min="2" max="2" width="12.6640625" style="4" customWidth="1"/>
    <col min="3" max="3" width="53.83203125" style="4" customWidth="1"/>
    <col min="4" max="4" width="12.33203125" style="55" customWidth="1"/>
    <col min="5" max="16384" width="8.83203125" style="4"/>
  </cols>
  <sheetData>
    <row r="2" spans="1:5">
      <c r="A2" s="90" t="s">
        <v>843</v>
      </c>
      <c r="B2" s="90"/>
      <c r="C2" s="90" t="s">
        <v>503</v>
      </c>
      <c r="D2" s="95" t="s">
        <v>365</v>
      </c>
    </row>
    <row r="3" spans="1:5">
      <c r="A3" s="21" t="s">
        <v>383</v>
      </c>
      <c r="B3" s="21" t="s">
        <v>384</v>
      </c>
    </row>
    <row r="4" spans="1:5">
      <c r="A4" s="105" t="s">
        <v>844</v>
      </c>
      <c r="B4" s="60" t="s">
        <v>862</v>
      </c>
      <c r="C4" s="106" t="str">
        <f>VLOOKUP($A4,DATA!$B:$F,2,FALSE)</f>
        <v>TRIANGLE 23 LENGTH 20 CM</v>
      </c>
      <c r="D4" s="106">
        <f>VLOOKUP($A4,DATA!$B:$F,4,FALSE)</f>
        <v>60.19</v>
      </c>
    </row>
    <row r="5" spans="1:5">
      <c r="A5" s="105" t="s">
        <v>845</v>
      </c>
      <c r="B5" s="60" t="s">
        <v>863</v>
      </c>
      <c r="C5" s="106" t="str">
        <f>VLOOKUP($A5,DATA!$B:$F,2,FALSE)</f>
        <v>TRIANGLE 23 LENGTH 40 CM</v>
      </c>
      <c r="D5" s="106">
        <f>VLOOKUP($A5,DATA!$B:$F,4,FALSE)</f>
        <v>71.599999999999994</v>
      </c>
    </row>
    <row r="6" spans="1:5">
      <c r="A6" s="105" t="s">
        <v>846</v>
      </c>
      <c r="B6" s="60" t="s">
        <v>864</v>
      </c>
      <c r="C6" s="106" t="str">
        <f>VLOOKUP($A6,DATA!$B:$F,2,FALSE)</f>
        <v>TRIANGLE 23 LENGTH 60 CM</v>
      </c>
      <c r="D6" s="106">
        <f>VLOOKUP($A6,DATA!$B:$F,4,FALSE)</f>
        <v>84.05</v>
      </c>
    </row>
    <row r="7" spans="1:5">
      <c r="A7" s="105" t="s">
        <v>847</v>
      </c>
      <c r="B7" s="60" t="s">
        <v>865</v>
      </c>
      <c r="C7" s="106" t="str">
        <f>VLOOKUP($A7,DATA!$B:$F,2,FALSE)</f>
        <v>TRIANGLE 23 LENGTH 80 CM</v>
      </c>
      <c r="D7" s="106">
        <f>VLOOKUP($A7,DATA!$B:$F,4,FALSE)</f>
        <v>95.47</v>
      </c>
    </row>
    <row r="8" spans="1:5">
      <c r="A8" s="105" t="s">
        <v>848</v>
      </c>
      <c r="B8" s="60" t="s">
        <v>866</v>
      </c>
      <c r="C8" s="106" t="str">
        <f>VLOOKUP($A8,DATA!$B:$F,2,FALSE)</f>
        <v>TRIANGLE 23 LENGTH 100 CM</v>
      </c>
      <c r="D8" s="106">
        <f>VLOOKUP($A8,DATA!$B:$F,4,FALSE)</f>
        <v>107.92</v>
      </c>
    </row>
    <row r="9" spans="1:5">
      <c r="A9" s="105" t="s">
        <v>849</v>
      </c>
      <c r="B9" s="60" t="s">
        <v>867</v>
      </c>
      <c r="C9" s="106" t="str">
        <f>VLOOKUP($A9,DATA!$B:$F,2,FALSE)</f>
        <v>TRIANGLE 23 LENGTH 200 CM</v>
      </c>
      <c r="D9" s="106">
        <f>VLOOKUP($A9,DATA!$B:$F,4,FALSE)</f>
        <v>152.54</v>
      </c>
    </row>
    <row r="10" spans="1:5">
      <c r="A10" s="105" t="s">
        <v>850</v>
      </c>
      <c r="B10" s="60" t="s">
        <v>868</v>
      </c>
      <c r="C10" s="106" t="str">
        <f>VLOOKUP($A10,DATA!$B:$F,2,FALSE)</f>
        <v>TRIANGLE 23 LENGTH 300 CM</v>
      </c>
      <c r="D10" s="106">
        <f>VLOOKUP($A10,DATA!$B:$F,4,FALSE)</f>
        <v>211.69</v>
      </c>
    </row>
    <row r="11" spans="1:5">
      <c r="A11" s="105" t="s">
        <v>851</v>
      </c>
      <c r="B11" s="60" t="s">
        <v>869</v>
      </c>
      <c r="C11" s="106" t="str">
        <f>VLOOKUP($A11,DATA!$B:$F,2,FALSE)</f>
        <v>TRIANGLE 23 LENGTH 400 CM</v>
      </c>
      <c r="D11" s="106">
        <f>VLOOKUP($A11,DATA!$B:$F,4,FALSE)</f>
        <v>288.48</v>
      </c>
    </row>
    <row r="12" spans="1:5">
      <c r="A12" s="105" t="s">
        <v>852</v>
      </c>
      <c r="B12" s="60" t="s">
        <v>870</v>
      </c>
      <c r="C12" s="106" t="str">
        <f>VLOOKUP($A12,DATA!$B:$F,2,FALSE)</f>
        <v>TRIANGLE 23 LENGTH 500 CM</v>
      </c>
      <c r="D12" s="106">
        <f>VLOOKUP($A12,DATA!$B:$F,4,FALSE)</f>
        <v>348.67</v>
      </c>
      <c r="E12" s="106"/>
    </row>
    <row r="13" spans="1:5">
      <c r="A13" s="56"/>
      <c r="B13" s="56"/>
      <c r="C13" s="107"/>
      <c r="D13" s="58"/>
      <c r="E13" s="106"/>
    </row>
    <row r="14" spans="1:5">
      <c r="A14" s="56"/>
      <c r="B14" s="56"/>
      <c r="C14" s="107"/>
      <c r="E14" s="106"/>
    </row>
    <row r="15" spans="1:5">
      <c r="E15" s="106"/>
    </row>
    <row r="16" spans="1:5">
      <c r="A16" s="90" t="s">
        <v>843</v>
      </c>
      <c r="B16" s="90"/>
      <c r="C16" s="90" t="s">
        <v>504</v>
      </c>
      <c r="D16" s="95" t="s">
        <v>365</v>
      </c>
      <c r="E16" s="106"/>
    </row>
    <row r="17" spans="1:5">
      <c r="A17" s="21" t="s">
        <v>383</v>
      </c>
      <c r="B17" s="21" t="s">
        <v>384</v>
      </c>
      <c r="E17" s="106"/>
    </row>
    <row r="18" spans="1:5">
      <c r="A18" s="105" t="s">
        <v>871</v>
      </c>
      <c r="B18" s="60" t="s">
        <v>919</v>
      </c>
      <c r="C18" s="106" t="str">
        <f>VLOOKUP($A18,DATA!$B:$F,2,FALSE)</f>
        <v>TRIANGLE 23 2 WAY CORNER 45DGR</v>
      </c>
      <c r="D18" s="106">
        <f>VLOOKUP($A18,DATA!$B:$F,4,FALSE)</f>
        <v>119.34</v>
      </c>
      <c r="E18" s="106"/>
    </row>
    <row r="19" spans="1:5">
      <c r="A19" s="105" t="s">
        <v>872</v>
      </c>
      <c r="B19" s="60" t="s">
        <v>920</v>
      </c>
      <c r="C19" s="106" t="str">
        <f>VLOOKUP($A19,DATA!$B:$F,2,FALSE)</f>
        <v>TRIANGLE 23 3 WAY CORNER 45DGR</v>
      </c>
      <c r="D19" s="106">
        <f>VLOOKUP($A19,DATA!$B:$F,4,FALSE)</f>
        <v>210.98</v>
      </c>
    </row>
    <row r="20" spans="1:5">
      <c r="A20" s="105" t="s">
        <v>873</v>
      </c>
      <c r="B20" s="60" t="s">
        <v>920</v>
      </c>
      <c r="C20" s="106" t="str">
        <f>VLOOKUP($A20,DATA!$B:$F,2,FALSE)</f>
        <v>TRIANGLE 23 3 WAY CORNER 45DGR AU</v>
      </c>
      <c r="D20" s="106">
        <f>VLOOKUP($A20,DATA!$B:$F,4,FALSE)</f>
        <v>210.98</v>
      </c>
    </row>
    <row r="21" spans="1:5">
      <c r="A21" s="105" t="s">
        <v>874</v>
      </c>
      <c r="B21" s="60" t="s">
        <v>921</v>
      </c>
      <c r="C21" s="106" t="str">
        <f>VLOOKUP($A21,DATA!$B:$F,2,FALSE)</f>
        <v>TRIANGLE 23 2 WAY CORNER 60DGR</v>
      </c>
      <c r="D21" s="106">
        <f>VLOOKUP($A21,DATA!$B:$F,4,FALSE)</f>
        <v>119.34</v>
      </c>
    </row>
    <row r="22" spans="1:5">
      <c r="A22" s="105" t="s">
        <v>875</v>
      </c>
      <c r="B22" s="60" t="s">
        <v>922</v>
      </c>
      <c r="C22" s="106" t="str">
        <f>VLOOKUP($A22,DATA!$B:$F,2,FALSE)</f>
        <v>TRIANGLE 23 2 WAY CORNER 90DGR</v>
      </c>
      <c r="D22" s="106">
        <f>VLOOKUP($A22,DATA!$B:$F,4,FALSE)</f>
        <v>98.58</v>
      </c>
    </row>
    <row r="23" spans="1:5">
      <c r="A23" s="105" t="s">
        <v>876</v>
      </c>
      <c r="B23" s="60" t="s">
        <v>923</v>
      </c>
      <c r="C23" s="106" t="str">
        <f>VLOOKUP($A23,DATA!$B:$F,2,FALSE)</f>
        <v>TRIANGLE 23 2 WAY CORNER 120DGR</v>
      </c>
      <c r="D23" s="106">
        <f>VLOOKUP($A23,DATA!$B:$F,4,FALSE)</f>
        <v>98.58</v>
      </c>
    </row>
    <row r="24" spans="1:5">
      <c r="A24" s="105" t="s">
        <v>877</v>
      </c>
      <c r="B24" s="60" t="s">
        <v>924</v>
      </c>
      <c r="C24" s="106" t="str">
        <f>VLOOKUP($A24,DATA!$B:$F,2,FALSE)</f>
        <v>TRIANGLE 23 2 WAY CORNER 135DGR</v>
      </c>
      <c r="D24" s="106">
        <f>VLOOKUP($A24,DATA!$B:$F,4,FALSE)</f>
        <v>98.58</v>
      </c>
    </row>
    <row r="25" spans="1:5">
      <c r="A25" s="105" t="s">
        <v>878</v>
      </c>
      <c r="B25" s="60" t="s">
        <v>925</v>
      </c>
      <c r="C25" s="106" t="str">
        <f>VLOOKUP($A25,DATA!$B:$F,2,FALSE)</f>
        <v>TRIANGLE 23 2 WAY CORNER 90DGR AU</v>
      </c>
      <c r="D25" s="106">
        <f>VLOOKUP($A25,DATA!$B:$F,4,FALSE)</f>
        <v>98.58</v>
      </c>
    </row>
    <row r="26" spans="1:5">
      <c r="A26" s="105" t="s">
        <v>879</v>
      </c>
      <c r="B26" s="60" t="s">
        <v>926</v>
      </c>
      <c r="C26" s="106" t="str">
        <f>VLOOKUP($A26,DATA!$B:$F,2,FALSE)</f>
        <v>TRIANGLE 23 2 WAY CORNER 90DGR AI</v>
      </c>
      <c r="D26" s="106">
        <f>VLOOKUP($A26,DATA!$B:$F,4,FALSE)</f>
        <v>98.58</v>
      </c>
    </row>
    <row r="27" spans="1:5">
      <c r="A27" s="59" t="s">
        <v>880</v>
      </c>
      <c r="B27" s="60" t="s">
        <v>927</v>
      </c>
      <c r="C27" s="106" t="str">
        <f>VLOOKUP($A27,DATA!$B:$F,2,FALSE)</f>
        <v>TRIANGLE 23 3-WAY CORNER R. AU</v>
      </c>
      <c r="D27" s="106">
        <f>VLOOKUP($A27,DATA!$B:$F,4,FALSE)</f>
        <v>153.58000000000001</v>
      </c>
    </row>
    <row r="28" spans="1:5">
      <c r="A28" s="59" t="s">
        <v>881</v>
      </c>
      <c r="B28" s="60" t="s">
        <v>928</v>
      </c>
      <c r="C28" s="106" t="str">
        <f>VLOOKUP($A28,DATA!$B:$F,2,FALSE)</f>
        <v>TRIANGLE 23 3-WAY CORNER L. AU</v>
      </c>
      <c r="D28" s="106">
        <f>VLOOKUP($A28,DATA!$B:$F,4,FALSE)</f>
        <v>153.58000000000001</v>
      </c>
    </row>
    <row r="29" spans="1:5">
      <c r="A29" s="59" t="s">
        <v>882</v>
      </c>
      <c r="B29" s="60" t="s">
        <v>929</v>
      </c>
      <c r="C29" s="106" t="str">
        <f>VLOOKUP($A29,DATA!$B:$F,2,FALSE)</f>
        <v>TRIANGLE 23 3-WAY CORNER R. AD</v>
      </c>
      <c r="D29" s="106">
        <f>VLOOKUP($A29,DATA!$B:$F,4,FALSE)</f>
        <v>153.58000000000001</v>
      </c>
    </row>
    <row r="30" spans="1:5">
      <c r="A30" s="59" t="s">
        <v>883</v>
      </c>
      <c r="B30" s="60" t="s">
        <v>930</v>
      </c>
      <c r="C30" s="137" t="str">
        <f>VLOOKUP($A30,DATA!$B:$F,2,FALSE)</f>
        <v>TRIANGLE 23 3-WAY CORNER L. AD</v>
      </c>
      <c r="D30" s="137">
        <f>VLOOKUP($A30,DATA!$B:$F,4,FALSE)</f>
        <v>153.58000000000001</v>
      </c>
      <c r="E30" s="109"/>
    </row>
    <row r="31" spans="1:5">
      <c r="A31" s="59" t="s">
        <v>8059</v>
      </c>
      <c r="B31" s="60" t="s">
        <v>931</v>
      </c>
      <c r="C31" s="137" t="str">
        <f>VLOOKUP($A31,DATA!$B:$F,2,FALSE)</f>
        <v>TRIANGLE 23 3-WAY T-JOINT VERT.</v>
      </c>
      <c r="D31" s="137">
        <f>VLOOKUP($A31,DATA!$B:$F,4,FALSE)</f>
        <v>153.58000000000001</v>
      </c>
      <c r="E31" s="109"/>
    </row>
    <row r="32" spans="1:5">
      <c r="A32" s="59" t="s">
        <v>884</v>
      </c>
      <c r="B32" s="60" t="s">
        <v>932</v>
      </c>
      <c r="C32" s="137" t="str">
        <f>VLOOKUP($A32,DATA!$B:$F,2,FALSE)</f>
        <v>TRIANGLE 23 3-WAY T-JOINT HOR.</v>
      </c>
      <c r="D32" s="137">
        <f>VLOOKUP($A32,DATA!$B:$F,4,FALSE)</f>
        <v>153.58000000000001</v>
      </c>
      <c r="E32" s="109"/>
    </row>
    <row r="33" spans="1:5">
      <c r="A33" s="59" t="s">
        <v>885</v>
      </c>
      <c r="B33" s="60" t="s">
        <v>933</v>
      </c>
      <c r="C33" s="106" t="str">
        <f>VLOOKUP($A33,DATA!$B:$F,2,FALSE)</f>
        <v>TRIANGLE 23 3-WAY T-JOINT VERT.</v>
      </c>
      <c r="D33" s="106">
        <f>VLOOKUP($A33,DATA!$B:$F,4,FALSE)</f>
        <v>153.58000000000001</v>
      </c>
    </row>
    <row r="34" spans="1:5">
      <c r="A34" s="59" t="s">
        <v>886</v>
      </c>
      <c r="B34" s="60" t="s">
        <v>934</v>
      </c>
      <c r="C34" s="106" t="str">
        <f>VLOOKUP($A34,DATA!$B:$F,2,FALSE)</f>
        <v>TRIANGLE 23 3-WAY CORNER  90DGR</v>
      </c>
      <c r="D34" s="106">
        <f>VLOOKUP($A34,DATA!$B:$F,4,FALSE)</f>
        <v>153.58000000000001</v>
      </c>
    </row>
    <row r="35" spans="1:5">
      <c r="A35" s="59" t="s">
        <v>887</v>
      </c>
      <c r="B35" s="60" t="s">
        <v>935</v>
      </c>
      <c r="C35" s="106" t="str">
        <f>VLOOKUP($A35,DATA!$B:$F,2,FALSE)</f>
        <v>TRIANGLE 23 4-WAY CROSS</v>
      </c>
      <c r="D35" s="106">
        <f>VLOOKUP($A35,DATA!$B:$F,4,FALSE)</f>
        <v>228.29</v>
      </c>
    </row>
    <row r="36" spans="1:5">
      <c r="A36" s="59" t="s">
        <v>888</v>
      </c>
      <c r="B36" s="60" t="s">
        <v>936</v>
      </c>
      <c r="C36" s="106" t="str">
        <f>VLOOKUP($A36,DATA!$B:$F,2,FALSE)</f>
        <v>TRIANGLE 23 4-WAY T-JOINT AD</v>
      </c>
      <c r="D36" s="106">
        <f>VLOOKUP($A36,DATA!$B:$F,4,FALSE)</f>
        <v>228.29</v>
      </c>
    </row>
    <row r="37" spans="1:5">
      <c r="A37" s="59" t="s">
        <v>889</v>
      </c>
      <c r="B37" s="60" t="s">
        <v>937</v>
      </c>
      <c r="C37" s="106" t="str">
        <f>VLOOKUP($A37,DATA!$B:$F,2,FALSE)</f>
        <v>TRIANGLE 23 4-WAY T-JOINT AU</v>
      </c>
      <c r="D37" s="106">
        <f>VLOOKUP($A37,DATA!$B:$F,4,FALSE)</f>
        <v>228.29</v>
      </c>
    </row>
    <row r="38" spans="1:5">
      <c r="A38" s="59" t="s">
        <v>890</v>
      </c>
      <c r="B38" s="60" t="s">
        <v>938</v>
      </c>
      <c r="C38" s="106" t="str">
        <f>VLOOKUP($A38,DATA!$B:$F,2,FALSE)</f>
        <v>TRIANGLE 23 4-WAY  90DGR VERT. RIGHT</v>
      </c>
      <c r="D38" s="106">
        <f>VLOOKUP($A38,DATA!$B:$F,4,FALSE)</f>
        <v>228.29</v>
      </c>
    </row>
    <row r="39" spans="1:5">
      <c r="A39" s="59" t="s">
        <v>891</v>
      </c>
      <c r="B39" s="60" t="s">
        <v>939</v>
      </c>
      <c r="C39" s="106" t="str">
        <f>VLOOKUP($A39,DATA!$B:$F,2,FALSE)</f>
        <v>TRIANGLE 23 4-WAY  90DGR VERT. LEFT</v>
      </c>
      <c r="D39" s="106">
        <f>VLOOKUP($A39,DATA!$B:$F,4,FALSE)</f>
        <v>228.29</v>
      </c>
    </row>
    <row r="40" spans="1:5">
      <c r="A40" s="59" t="s">
        <v>892</v>
      </c>
      <c r="B40" s="60" t="s">
        <v>940</v>
      </c>
      <c r="C40" s="106" t="str">
        <f>VLOOKUP($A40,DATA!$B:$F,2,FALSE)</f>
        <v>TRIANGLE 23 5-WAY VERTICAL</v>
      </c>
      <c r="D40" s="106">
        <f>VLOOKUP($A40,DATA!$B:$F,4,FALSE)</f>
        <v>305.08</v>
      </c>
    </row>
    <row r="41" spans="1:5">
      <c r="A41" s="59" t="s">
        <v>893</v>
      </c>
      <c r="B41" s="60" t="s">
        <v>941</v>
      </c>
      <c r="C41" s="106" t="str">
        <f>VLOOKUP($A41,DATA!$B:$F,2,FALSE)</f>
        <v>TRIANGLE 23 5-WAY HORIZONT. AU</v>
      </c>
      <c r="D41" s="106">
        <f>VLOOKUP($A41,DATA!$B:$F,4,FALSE)</f>
        <v>305.08</v>
      </c>
    </row>
    <row r="42" spans="1:5">
      <c r="A42" s="59" t="s">
        <v>894</v>
      </c>
      <c r="B42" s="60" t="s">
        <v>942</v>
      </c>
      <c r="C42" s="106" t="str">
        <f>VLOOKUP($A42,DATA!$B:$F,2,FALSE)</f>
        <v>TRIANGLE 23 5-WAY HORIZONT. AD</v>
      </c>
      <c r="D42" s="106">
        <f>VLOOKUP($A42,DATA!$B:$F,4,FALSE)</f>
        <v>305.08</v>
      </c>
    </row>
    <row r="43" spans="1:5">
      <c r="A43" s="59" t="s">
        <v>895</v>
      </c>
      <c r="B43" s="60" t="s">
        <v>943</v>
      </c>
      <c r="C43" s="106" t="str">
        <f>VLOOKUP($A43,DATA!$B:$F,2,FALSE)</f>
        <v>TRIANGLE 23 6-WAY CORNER</v>
      </c>
      <c r="D43" s="106">
        <f>VLOOKUP($A43,DATA!$B:$F,4,FALSE)</f>
        <v>365.27</v>
      </c>
      <c r="E43" s="106"/>
    </row>
    <row r="44" spans="1:5">
      <c r="A44" s="24"/>
      <c r="B44" s="24"/>
      <c r="C44" s="24"/>
      <c r="D44" s="58"/>
      <c r="E44" s="106"/>
    </row>
    <row r="45" spans="1:5">
      <c r="A45" s="90" t="s">
        <v>843</v>
      </c>
      <c r="B45" s="90"/>
      <c r="C45" s="90" t="s">
        <v>574</v>
      </c>
      <c r="D45" s="95" t="s">
        <v>365</v>
      </c>
      <c r="E45" s="106"/>
    </row>
    <row r="46" spans="1:5">
      <c r="A46" s="21" t="s">
        <v>383</v>
      </c>
      <c r="B46" s="21" t="s">
        <v>384</v>
      </c>
      <c r="E46" s="106"/>
    </row>
    <row r="47" spans="1:5">
      <c r="A47" s="59" t="s">
        <v>944</v>
      </c>
      <c r="B47" s="24"/>
      <c r="C47" s="106" t="str">
        <f>VLOOKUP($A47,DATA!$B:$F,2,FALSE)</f>
        <v>BASEPLATE AO3</v>
      </c>
      <c r="D47" s="106">
        <f>VLOOKUP($A47,DATA!$B:$F,4,FALSE)</f>
        <v>53.96</v>
      </c>
      <c r="E47" s="106"/>
    </row>
    <row r="48" spans="1:5">
      <c r="A48" s="59" t="s">
        <v>945</v>
      </c>
      <c r="B48" s="24"/>
      <c r="C48" s="106" t="str">
        <f>VLOOKUP($A48,DATA!$B:$F,2,FALSE)</f>
        <v>BASEPLATE AO3 ADJUSTABLE</v>
      </c>
      <c r="D48" s="106">
        <f>VLOOKUP($A48,DATA!$B:$F,4,FALSE)</f>
        <v>62.26</v>
      </c>
      <c r="E48" s="106"/>
    </row>
    <row r="49" spans="1:5">
      <c r="A49" s="24"/>
      <c r="B49" s="24"/>
      <c r="C49" s="24"/>
      <c r="D49" s="58"/>
      <c r="E49" s="106"/>
    </row>
    <row r="50" spans="1:5">
      <c r="A50" s="90" t="s">
        <v>843</v>
      </c>
      <c r="B50" s="90"/>
      <c r="C50" s="90" t="s">
        <v>581</v>
      </c>
      <c r="D50" s="95" t="s">
        <v>365</v>
      </c>
      <c r="E50" s="106"/>
    </row>
    <row r="51" spans="1:5">
      <c r="A51" s="21" t="s">
        <v>383</v>
      </c>
      <c r="B51" s="21" t="s">
        <v>384</v>
      </c>
      <c r="E51" s="106"/>
    </row>
    <row r="52" spans="1:5">
      <c r="A52" s="59" t="s">
        <v>946</v>
      </c>
      <c r="B52" s="60" t="s">
        <v>952</v>
      </c>
      <c r="C52" s="106" t="str">
        <f>VLOOKUP($A52,DATA!$B:$F,2,FALSE)</f>
        <v>CIRCLE AO3 TRUSS, RADIUS 50 CM IN 2 PIECES</v>
      </c>
      <c r="D52" s="106">
        <f>VLOOKUP($A52,DATA!$B:$F,4,FALSE)</f>
        <v>580.12</v>
      </c>
      <c r="E52" s="106"/>
    </row>
    <row r="53" spans="1:5">
      <c r="A53" s="59" t="s">
        <v>947</v>
      </c>
      <c r="B53" s="60" t="s">
        <v>953</v>
      </c>
      <c r="C53" s="106" t="str">
        <f>VLOOKUP($A53,DATA!$B:$F,2,FALSE)</f>
        <v>CIRCLE AO3 TRUSS, RADIUS 100 CM IN 2 PIECES</v>
      </c>
      <c r="D53" s="106">
        <f>VLOOKUP($A53,DATA!$B:$F,4,FALSE)</f>
        <v>1085.1400000000001</v>
      </c>
    </row>
    <row r="54" spans="1:5">
      <c r="A54" s="59" t="s">
        <v>948</v>
      </c>
      <c r="B54" s="60" t="s">
        <v>954</v>
      </c>
      <c r="C54" s="106" t="str">
        <f>VLOOKUP($A54,DATA!$B:$F,2,FALSE)</f>
        <v>CIRCLE AO3 TRUSS, RADIUS 150 CM IN 3 PIECES</v>
      </c>
      <c r="D54" s="106">
        <f>VLOOKUP($A54,DATA!$B:$F,4,FALSE)</f>
        <v>1590.15</v>
      </c>
    </row>
    <row r="55" spans="1:5">
      <c r="A55" s="59" t="s">
        <v>949</v>
      </c>
      <c r="B55" s="60" t="s">
        <v>955</v>
      </c>
      <c r="C55" s="106" t="str">
        <f>VLOOKUP($A55,DATA!$B:$F,2,FALSE)</f>
        <v>CIRCLE AO3 TRUSS, RADIUS 200 CM IN 4 PIECES</v>
      </c>
      <c r="D55" s="106">
        <f>VLOOKUP($A55,DATA!$B:$F,4,FALSE)</f>
        <v>2096.15</v>
      </c>
    </row>
    <row r="56" spans="1:5">
      <c r="A56" s="59" t="s">
        <v>950</v>
      </c>
      <c r="B56" s="60" t="s">
        <v>956</v>
      </c>
      <c r="C56" s="106" t="str">
        <f>VLOOKUP($A56,DATA!$B:$F,2,FALSE)</f>
        <v>CIRCLE AO3 TRUSS, RADIUS 250 CM IN 4 PIECES</v>
      </c>
      <c r="D56" s="106">
        <f>VLOOKUP($A56,DATA!$B:$F,4,FALSE)</f>
        <v>2603.14</v>
      </c>
      <c r="E56" s="106"/>
    </row>
    <row r="57" spans="1:5">
      <c r="E57" s="106"/>
    </row>
    <row r="58" spans="1:5">
      <c r="A58" s="90" t="s">
        <v>843</v>
      </c>
      <c r="B58" s="90"/>
      <c r="C58" s="90" t="s">
        <v>957</v>
      </c>
      <c r="D58" s="95" t="s">
        <v>365</v>
      </c>
      <c r="E58" s="106"/>
    </row>
    <row r="59" spans="1:5">
      <c r="A59" s="21" t="s">
        <v>383</v>
      </c>
      <c r="B59" s="21" t="s">
        <v>384</v>
      </c>
      <c r="E59" s="106"/>
    </row>
    <row r="60" spans="1:5">
      <c r="A60" s="59" t="s">
        <v>958</v>
      </c>
      <c r="B60" s="62" t="s">
        <v>960</v>
      </c>
      <c r="C60" s="106" t="str">
        <f>VLOOKUP($A60,DATA!$B:$F,2,FALSE)</f>
        <v>LECTURN</v>
      </c>
      <c r="D60" s="137">
        <f>VLOOKUP($A60,DATA!$B:$F,4,FALSE)</f>
        <v>352.82</v>
      </c>
      <c r="E60" s="106"/>
    </row>
    <row r="61" spans="1:5">
      <c r="A61" s="59" t="s">
        <v>959</v>
      </c>
      <c r="B61" s="62" t="s">
        <v>961</v>
      </c>
      <c r="C61" s="106" t="str">
        <f>VLOOKUP($A61,DATA!$B:$F,2,FALSE)</f>
        <v>HANGING PACK WITH CS2+WEDGE SKTS</v>
      </c>
      <c r="D61" s="137">
        <f>VLOOKUP($A61,DATA!$B:$F,4,FALSE)</f>
        <v>179.01</v>
      </c>
      <c r="E61" s="106"/>
    </row>
    <row r="62" spans="1:5">
      <c r="A62" s="56"/>
      <c r="B62" s="56"/>
      <c r="C62" s="56"/>
      <c r="D62" s="126"/>
    </row>
  </sheetData>
  <phoneticPr fontId="0" type="noConversion"/>
  <pageMargins left="0.74803149606299213" right="0.59055118110236227" top="1.1811023622047245" bottom="0.31496062992125984" header="3.937007874015748E-2" footer="0.31496062992125984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baseColWidth="10" defaultColWidth="8.83203125" defaultRowHeight="11" x14ac:dyDescent="0"/>
  <cols>
    <col min="1" max="1" width="15.83203125" style="4" customWidth="1"/>
    <col min="2" max="2" width="14.1640625" style="4" customWidth="1"/>
    <col min="3" max="3" width="46.83203125" style="4" customWidth="1"/>
    <col min="4" max="4" width="15.83203125" style="4" customWidth="1"/>
    <col min="5" max="16384" width="8.83203125" style="4"/>
  </cols>
  <sheetData>
    <row r="1" spans="1:5">
      <c r="B1" s="39"/>
    </row>
    <row r="2" spans="1:5">
      <c r="A2" s="90" t="s">
        <v>962</v>
      </c>
      <c r="B2" s="90"/>
      <c r="C2" s="90" t="s">
        <v>990</v>
      </c>
      <c r="D2" s="95" t="s">
        <v>365</v>
      </c>
    </row>
    <row r="3" spans="1:5">
      <c r="A3" s="21" t="s">
        <v>383</v>
      </c>
      <c r="B3" s="21" t="s">
        <v>384</v>
      </c>
      <c r="D3" s="55"/>
    </row>
    <row r="4" spans="1:5">
      <c r="A4" s="59" t="s">
        <v>963</v>
      </c>
      <c r="B4" s="60" t="s">
        <v>981</v>
      </c>
      <c r="C4" s="61" t="str">
        <f>VLOOKUP($A4,DATA!$B:$F,2,FALSE)</f>
        <v>SQUARE 23 LENGTH 20 CM</v>
      </c>
      <c r="D4" s="61">
        <f>VLOOKUP($A4,DATA!$B:$F,4,FALSE)</f>
        <v>85.09</v>
      </c>
    </row>
    <row r="5" spans="1:5">
      <c r="A5" s="59" t="s">
        <v>964</v>
      </c>
      <c r="B5" s="60" t="s">
        <v>982</v>
      </c>
      <c r="C5" s="61" t="str">
        <f>VLOOKUP($A5,DATA!$B:$F,2,FALSE)</f>
        <v>SQUARE 23 LENGTH 40 CM</v>
      </c>
      <c r="D5" s="61">
        <f>VLOOKUP($A5,DATA!$B:$F,4,FALSE)</f>
        <v>99.62</v>
      </c>
    </row>
    <row r="6" spans="1:5">
      <c r="A6" s="59" t="s">
        <v>965</v>
      </c>
      <c r="B6" s="60" t="s">
        <v>983</v>
      </c>
      <c r="C6" s="61" t="str">
        <f>VLOOKUP($A6,DATA!$B:$F,2,FALSE)</f>
        <v>SQUARE 23 LENGTH 60 CM</v>
      </c>
      <c r="D6" s="61">
        <f>VLOOKUP($A6,DATA!$B:$F,4,FALSE)</f>
        <v>114.15</v>
      </c>
    </row>
    <row r="7" spans="1:5">
      <c r="A7" s="59" t="s">
        <v>966</v>
      </c>
      <c r="B7" s="60" t="s">
        <v>984</v>
      </c>
      <c r="C7" s="61" t="str">
        <f>VLOOKUP($A7,DATA!$B:$F,2,FALSE)</f>
        <v>SQUARE 23 LENGTH 80 CM</v>
      </c>
      <c r="D7" s="61">
        <f>VLOOKUP($A7,DATA!$B:$F,4,FALSE)</f>
        <v>128.66999999999999</v>
      </c>
    </row>
    <row r="8" spans="1:5">
      <c r="A8" s="59" t="s">
        <v>967</v>
      </c>
      <c r="B8" s="60" t="s">
        <v>985</v>
      </c>
      <c r="C8" s="61" t="str">
        <f>VLOOKUP($A8,DATA!$B:$F,2,FALSE)</f>
        <v>SQUARE 23 LENGTH 100 CM</v>
      </c>
      <c r="D8" s="61">
        <f>VLOOKUP($A8,DATA!$B:$F,4,FALSE)</f>
        <v>142.16</v>
      </c>
    </row>
    <row r="9" spans="1:5">
      <c r="A9" s="59" t="s">
        <v>968</v>
      </c>
      <c r="B9" s="60" t="s">
        <v>986</v>
      </c>
      <c r="C9" s="61" t="str">
        <f>VLOOKUP($A9,DATA!$B:$F,2,FALSE)</f>
        <v>SQUARE 23 LENGTH 200 CM</v>
      </c>
      <c r="D9" s="61">
        <f>VLOOKUP($A9,DATA!$B:$F,4,FALSE)</f>
        <v>211.69</v>
      </c>
    </row>
    <row r="10" spans="1:5">
      <c r="A10" s="59" t="s">
        <v>969</v>
      </c>
      <c r="B10" s="60" t="s">
        <v>987</v>
      </c>
      <c r="C10" s="61" t="str">
        <f>VLOOKUP($A10,DATA!$B:$F,2,FALSE)</f>
        <v>SQUARE 23 LENGTH 300 CM</v>
      </c>
      <c r="D10" s="61">
        <f>VLOOKUP($A10,DATA!$B:$F,4,FALSE)</f>
        <v>282.25</v>
      </c>
    </row>
    <row r="11" spans="1:5">
      <c r="A11" s="59" t="s">
        <v>970</v>
      </c>
      <c r="B11" s="60" t="s">
        <v>988</v>
      </c>
      <c r="C11" s="61" t="str">
        <f>VLOOKUP($A11,DATA!$B:$F,2,FALSE)</f>
        <v>SQUARE 23 LENGTH 400 CM</v>
      </c>
      <c r="D11" s="61">
        <f>VLOOKUP($A11,DATA!$B:$F,4,FALSE)</f>
        <v>352.82</v>
      </c>
    </row>
    <row r="12" spans="1:5">
      <c r="A12" s="59" t="s">
        <v>971</v>
      </c>
      <c r="B12" s="60" t="s">
        <v>989</v>
      </c>
      <c r="C12" s="61" t="str">
        <f>VLOOKUP($A12,DATA!$B:$F,2,FALSE)</f>
        <v>SQUARE 23 LENGTH 500 CM</v>
      </c>
      <c r="D12" s="61">
        <f>VLOOKUP($A12,DATA!$B:$F,4,FALSE)</f>
        <v>423.38</v>
      </c>
      <c r="E12" s="61"/>
    </row>
    <row r="13" spans="1:5">
      <c r="A13" s="56"/>
      <c r="B13" s="56"/>
      <c r="C13" s="57"/>
      <c r="D13" s="58"/>
      <c r="E13" s="61"/>
    </row>
    <row r="14" spans="1:5">
      <c r="A14" s="90" t="s">
        <v>962</v>
      </c>
      <c r="B14" s="90"/>
      <c r="C14" s="90" t="s">
        <v>647</v>
      </c>
      <c r="D14" s="95" t="s">
        <v>365</v>
      </c>
      <c r="E14" s="61"/>
    </row>
    <row r="15" spans="1:5">
      <c r="A15" s="21" t="s">
        <v>383</v>
      </c>
      <c r="B15" s="21" t="s">
        <v>384</v>
      </c>
      <c r="D15" s="55"/>
      <c r="E15" s="61"/>
    </row>
    <row r="16" spans="1:5">
      <c r="A16" s="59" t="s">
        <v>991</v>
      </c>
      <c r="B16" s="60" t="s">
        <v>1010</v>
      </c>
      <c r="C16" s="61" t="str">
        <f>VLOOKUP($A16,DATA!$B:$F,2,FALSE)</f>
        <v>SQUARE 23 2-WAY CORNER 45DGR</v>
      </c>
      <c r="D16" s="61">
        <f>VLOOKUP($A16,DATA!$B:$F,4,FALSE)</f>
        <v>170.18</v>
      </c>
      <c r="E16" s="61"/>
    </row>
    <row r="17" spans="1:5">
      <c r="A17" s="59" t="s">
        <v>992</v>
      </c>
      <c r="B17" s="60" t="s">
        <v>1011</v>
      </c>
      <c r="C17" s="61" t="str">
        <f>VLOOKUP($A17,DATA!$B:$F,2,FALSE)</f>
        <v>SQUARE 23 2-WAY CORNER 60DGR</v>
      </c>
      <c r="D17" s="61">
        <f>VLOOKUP($A17,DATA!$B:$F,4,FALSE)</f>
        <v>170.18</v>
      </c>
    </row>
    <row r="18" spans="1:5">
      <c r="A18" s="59" t="s">
        <v>993</v>
      </c>
      <c r="B18" s="60" t="s">
        <v>1012</v>
      </c>
      <c r="C18" s="61" t="str">
        <f>VLOOKUP($A18,DATA!$B:$F,2,FALSE)</f>
        <v>SQUARE 23 2-WAY CORNER 90DGR</v>
      </c>
      <c r="D18" s="61">
        <f>VLOOKUP($A18,DATA!$B:$F,4,FALSE)</f>
        <v>141.13</v>
      </c>
    </row>
    <row r="19" spans="1:5">
      <c r="A19" s="59" t="s">
        <v>994</v>
      </c>
      <c r="B19" s="60" t="s">
        <v>1013</v>
      </c>
      <c r="C19" s="61" t="str">
        <f>VLOOKUP($A19,DATA!$B:$F,2,FALSE)</f>
        <v>SQUARE 23 2-WAY CORNER 120DGR</v>
      </c>
      <c r="D19" s="61">
        <f>VLOOKUP($A19,DATA!$B:$F,4,FALSE)</f>
        <v>141.13</v>
      </c>
    </row>
    <row r="20" spans="1:5">
      <c r="A20" s="59" t="s">
        <v>995</v>
      </c>
      <c r="B20" s="60" t="s">
        <v>1014</v>
      </c>
      <c r="C20" s="61" t="str">
        <f>VLOOKUP($A20,DATA!$B:$F,2,FALSE)</f>
        <v>SQUARE 23 2-WAY CORNER 135DGR</v>
      </c>
      <c r="D20" s="61">
        <f>VLOOKUP($A20,DATA!$B:$F,4,FALSE)</f>
        <v>141.13</v>
      </c>
    </row>
    <row r="21" spans="1:5">
      <c r="A21" s="59" t="s">
        <v>996</v>
      </c>
      <c r="B21" s="60" t="s">
        <v>1015</v>
      </c>
      <c r="C21" s="61" t="str">
        <f>VLOOKUP($A21,DATA!$B:$F,2,FALSE)</f>
        <v>SQUARE 23 3-WAY CORNER</v>
      </c>
      <c r="D21" s="61">
        <f>VLOOKUP($A21,DATA!$B:$F,4,FALSE)</f>
        <v>212.73</v>
      </c>
    </row>
    <row r="22" spans="1:5">
      <c r="A22" s="59" t="s">
        <v>997</v>
      </c>
      <c r="B22" s="60" t="s">
        <v>1016</v>
      </c>
      <c r="C22" s="61" t="str">
        <f>VLOOKUP($A22,DATA!$B:$F,2,FALSE)</f>
        <v>SQUARE 23 3 WAY CORNER T-JOINT</v>
      </c>
      <c r="D22" s="61">
        <f>VLOOKUP($A22,DATA!$B:$F,4,FALSE)</f>
        <v>212.73</v>
      </c>
    </row>
    <row r="23" spans="1:5">
      <c r="A23" s="59" t="s">
        <v>998</v>
      </c>
      <c r="B23" s="60" t="s">
        <v>1017</v>
      </c>
      <c r="C23" s="61" t="str">
        <f>VLOOKUP($A23,DATA!$B:$F,2,FALSE)</f>
        <v>SQUARE 23 4-WAY CORNER</v>
      </c>
      <c r="D23" s="61">
        <f>VLOOKUP($A23,DATA!$B:$F,4,FALSE)</f>
        <v>283.29000000000002</v>
      </c>
    </row>
    <row r="24" spans="1:5">
      <c r="A24" s="59" t="s">
        <v>999</v>
      </c>
      <c r="B24" s="60" t="s">
        <v>1018</v>
      </c>
      <c r="C24" s="61" t="str">
        <f>VLOOKUP($A24,DATA!$B:$F,2,FALSE)</f>
        <v>SQUARE 23 4-WAY CROSS</v>
      </c>
      <c r="D24" s="61">
        <f>VLOOKUP($A24,DATA!$B:$F,4,FALSE)</f>
        <v>283.29000000000002</v>
      </c>
    </row>
    <row r="25" spans="1:5">
      <c r="A25" s="59" t="s">
        <v>1000</v>
      </c>
      <c r="B25" s="60" t="s">
        <v>1019</v>
      </c>
      <c r="C25" s="61" t="str">
        <f>VLOOKUP($A25,DATA!$B:$F,2,FALSE)</f>
        <v>SQUARE 23 5-WAY CORNER</v>
      </c>
      <c r="D25" s="61">
        <f>VLOOKUP($A25,DATA!$B:$F,4,FALSE)</f>
        <v>339.33</v>
      </c>
    </row>
    <row r="26" spans="1:5">
      <c r="A26" s="59" t="s">
        <v>1001</v>
      </c>
      <c r="B26" s="60" t="s">
        <v>1020</v>
      </c>
      <c r="C26" s="61" t="str">
        <f>VLOOKUP($A26,DATA!$B:$F,2,FALSE)</f>
        <v>SQUARE 23 6-WAY CORNER</v>
      </c>
      <c r="D26" s="61">
        <f>VLOOKUP($A26,DATA!$B:$F,4,FALSE)</f>
        <v>409.89</v>
      </c>
      <c r="E26" s="61"/>
    </row>
    <row r="27" spans="1:5">
      <c r="A27" s="24"/>
      <c r="B27" s="24"/>
      <c r="C27" s="24"/>
      <c r="D27" s="58"/>
      <c r="E27" s="61"/>
    </row>
    <row r="28" spans="1:5">
      <c r="A28" s="90" t="s">
        <v>962</v>
      </c>
      <c r="B28" s="90"/>
      <c r="C28" s="90" t="s">
        <v>648</v>
      </c>
      <c r="D28" s="95" t="s">
        <v>365</v>
      </c>
      <c r="E28" s="61"/>
    </row>
    <row r="29" spans="1:5">
      <c r="A29" s="21" t="s">
        <v>383</v>
      </c>
      <c r="B29" s="21" t="s">
        <v>384</v>
      </c>
      <c r="D29" s="55"/>
      <c r="E29" s="61"/>
    </row>
    <row r="30" spans="1:5">
      <c r="A30" s="59" t="s">
        <v>1021</v>
      </c>
      <c r="B30" s="60" t="s">
        <v>1025</v>
      </c>
      <c r="C30" s="61" t="str">
        <f>VLOOKUP($A30,DATA!$B:$F,2,FALSE)</f>
        <v>BASEPLATE AO4</v>
      </c>
      <c r="D30" s="61">
        <f>VLOOKUP($A30,DATA!$B:$F,4,FALSE)</f>
        <v>61.22</v>
      </c>
      <c r="E30" s="61"/>
    </row>
    <row r="31" spans="1:5">
      <c r="A31" s="59" t="s">
        <v>1022</v>
      </c>
      <c r="B31" s="60" t="s">
        <v>1026</v>
      </c>
      <c r="C31" s="61" t="str">
        <f>VLOOKUP($A31,DATA!$B:$F,2,FALSE)</f>
        <v>BASEPLATE AO4 ADJUSTABLE</v>
      </c>
      <c r="D31" s="61">
        <f>VLOOKUP($A31,DATA!$B:$F,4,FALSE)</f>
        <v>67.45</v>
      </c>
      <c r="E31" s="61"/>
    </row>
    <row r="32" spans="1:5">
      <c r="A32" s="24"/>
      <c r="B32" s="24"/>
      <c r="C32" s="24"/>
      <c r="D32" s="58"/>
      <c r="E32" s="61"/>
    </row>
    <row r="33" spans="1:5">
      <c r="A33" s="90" t="s">
        <v>962</v>
      </c>
      <c r="B33" s="90"/>
      <c r="C33" s="90" t="s">
        <v>654</v>
      </c>
      <c r="D33" s="95" t="s">
        <v>365</v>
      </c>
      <c r="E33" s="61"/>
    </row>
    <row r="34" spans="1:5">
      <c r="A34" s="21" t="s">
        <v>383</v>
      </c>
      <c r="B34" s="21" t="s">
        <v>384</v>
      </c>
      <c r="D34" s="55"/>
      <c r="E34" s="61"/>
    </row>
    <row r="35" spans="1:5">
      <c r="A35" s="59" t="s">
        <v>1027</v>
      </c>
      <c r="B35" s="60" t="s">
        <v>1032</v>
      </c>
      <c r="C35" s="61" t="str">
        <f>VLOOKUP($A35,DATA!$B:$F,2,FALSE)</f>
        <v>CIRCLE AO4 TRUSS, RADIUS 050 CM IN 2 PIECES</v>
      </c>
      <c r="D35" s="61">
        <f>VLOOKUP($A35,DATA!$B:$F,4,FALSE)</f>
        <v>807.43</v>
      </c>
      <c r="E35" s="61"/>
    </row>
    <row r="36" spans="1:5">
      <c r="A36" s="59" t="s">
        <v>1028</v>
      </c>
      <c r="B36" s="60" t="s">
        <v>1033</v>
      </c>
      <c r="C36" s="61" t="str">
        <f>VLOOKUP($A36,DATA!$B:$F,2,FALSE)</f>
        <v>CIRCLE AO4 TRUSS, RADIUS 100 CM IN 2 PIECES</v>
      </c>
      <c r="D36" s="61">
        <f>VLOOKUP($A36,DATA!$B:$F,4,FALSE)</f>
        <v>1479.46</v>
      </c>
    </row>
    <row r="37" spans="1:5">
      <c r="A37" s="59" t="s">
        <v>1029</v>
      </c>
      <c r="B37" s="60" t="s">
        <v>1034</v>
      </c>
      <c r="C37" s="61" t="str">
        <f>VLOOKUP($A37,DATA!$B:$F,2,FALSE)</f>
        <v>CIRCLE AO4 TRUSS, RADIUS 150 CM IN 3 PIECES</v>
      </c>
      <c r="D37" s="61">
        <f>VLOOKUP($A37,DATA!$B:$F,4,FALSE)</f>
        <v>2150.5100000000002</v>
      </c>
    </row>
    <row r="38" spans="1:5">
      <c r="A38" s="59" t="s">
        <v>1030</v>
      </c>
      <c r="B38" s="60" t="s">
        <v>1035</v>
      </c>
      <c r="C38" s="61" t="str">
        <f>VLOOKUP($A38,DATA!$B:$F,2,FALSE)</f>
        <v>CIRCLE AO4 TRUSS, RADIUS 200 CM IN 4 PIECES</v>
      </c>
      <c r="D38" s="61">
        <f>VLOOKUP($A38,DATA!$B:$F,4,FALSE)</f>
        <v>2822.54</v>
      </c>
    </row>
    <row r="39" spans="1:5">
      <c r="A39" s="59" t="s">
        <v>1031</v>
      </c>
      <c r="B39" s="60" t="s">
        <v>1036</v>
      </c>
      <c r="C39" s="61" t="str">
        <f>VLOOKUP($A39,DATA!$B:$F,2,FALSE)</f>
        <v>CIRCLE AO4 TRUSS, RADIUS 250 CM IN 4 PIECES</v>
      </c>
      <c r="D39" s="61">
        <f>VLOOKUP($A39,DATA!$B:$F,4,FALSE)</f>
        <v>3494.58</v>
      </c>
      <c r="E39" s="61"/>
    </row>
    <row r="40" spans="1:5">
      <c r="A40" s="24"/>
      <c r="B40" s="24"/>
      <c r="C40" s="24"/>
      <c r="D40" s="58"/>
      <c r="E40" s="61"/>
    </row>
    <row r="41" spans="1:5">
      <c r="A41" s="90" t="s">
        <v>962</v>
      </c>
      <c r="B41" s="90"/>
      <c r="C41" s="90" t="s">
        <v>347</v>
      </c>
      <c r="D41" s="95" t="s">
        <v>365</v>
      </c>
      <c r="E41" s="61"/>
    </row>
    <row r="42" spans="1:5">
      <c r="A42" s="21" t="s">
        <v>383</v>
      </c>
      <c r="B42" s="21" t="s">
        <v>384</v>
      </c>
      <c r="D42" s="55"/>
      <c r="E42" s="61"/>
    </row>
    <row r="43" spans="1:5">
      <c r="A43" s="59" t="s">
        <v>1037</v>
      </c>
      <c r="B43" s="62" t="s">
        <v>1038</v>
      </c>
      <c r="C43" s="61" t="str">
        <f>VLOOKUP($A43,DATA!$B:$F,2,FALSE)</f>
        <v>HANGING PACK WITH CS2+WEDGE SKTS</v>
      </c>
      <c r="D43" s="61">
        <f>VLOOKUP($A43,DATA!$B:$F,4,FALSE)</f>
        <v>166.03</v>
      </c>
      <c r="E43" s="61"/>
    </row>
    <row r="44" spans="1:5">
      <c r="A44" s="28"/>
      <c r="B44" s="29"/>
      <c r="C44" s="29"/>
      <c r="D44" s="25"/>
    </row>
  </sheetData>
  <phoneticPr fontId="0" type="noConversion"/>
  <pageMargins left="0.74803149606299213" right="0.59055118110236227" top="1.1811023622047245" bottom="0.59055118110236227" header="3.937007874015748E-2" footer="0.39370078740157483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/>
  </sheetViews>
  <sheetFormatPr baseColWidth="10" defaultColWidth="8.83203125" defaultRowHeight="11" x14ac:dyDescent="0"/>
  <cols>
    <col min="1" max="1" width="13.5" style="63" customWidth="1"/>
    <col min="2" max="2" width="13" style="63" customWidth="1"/>
    <col min="3" max="3" width="53.6640625" style="4" customWidth="1"/>
    <col min="4" max="4" width="17.1640625" style="5" customWidth="1"/>
    <col min="5" max="16384" width="8.83203125" style="4"/>
  </cols>
  <sheetData>
    <row r="1" spans="1:4">
      <c r="C1" s="3"/>
    </row>
    <row r="2" spans="1:4">
      <c r="A2" s="90" t="s">
        <v>1039</v>
      </c>
      <c r="B2" s="90"/>
      <c r="C2" s="90" t="s">
        <v>372</v>
      </c>
      <c r="D2" s="95" t="s">
        <v>365</v>
      </c>
    </row>
    <row r="3" spans="1:4">
      <c r="A3" s="64"/>
      <c r="B3" s="64"/>
      <c r="C3" s="24"/>
      <c r="D3" s="65"/>
    </row>
    <row r="4" spans="1:4">
      <c r="A4" s="66" t="s">
        <v>1040</v>
      </c>
      <c r="B4" s="66"/>
      <c r="C4" s="67" t="str">
        <f>VLOOKUP($A4,DATA!$B:$F,2,FALSE)</f>
        <v>CLIC CLIP 13MM TUBE</v>
      </c>
      <c r="D4" s="67">
        <f>VLOOKUP($A4,DATA!$B:$F,4,FALSE)</f>
        <v>3.06</v>
      </c>
    </row>
    <row r="5" spans="1:4">
      <c r="A5" s="66" t="s">
        <v>1041</v>
      </c>
      <c r="B5" s="66"/>
      <c r="C5" s="67" t="str">
        <f>VLOOKUP($A5,DATA!$B:$F,2,FALSE)</f>
        <v>CLIC CLIP 51MM TUBE</v>
      </c>
      <c r="D5" s="67">
        <f>VLOOKUP($A5,DATA!$B:$F,4,FALSE)</f>
        <v>7.97</v>
      </c>
    </row>
    <row r="6" spans="1:4">
      <c r="A6" s="66" t="s">
        <v>1048</v>
      </c>
      <c r="B6" s="66"/>
      <c r="C6" s="67" t="str">
        <f>VLOOKUP($A6,DATA!$B:$F,2,FALSE)</f>
        <v>CEILING SUPPORT (1M)</v>
      </c>
      <c r="D6" s="67">
        <f>VLOOKUP($A6,DATA!$B:$F,4,FALSE)</f>
        <v>80.83</v>
      </c>
    </row>
    <row r="7" spans="1:4">
      <c r="A7" s="66" t="s">
        <v>1049</v>
      </c>
      <c r="B7" s="66"/>
      <c r="C7" s="67" t="str">
        <f>VLOOKUP($A7,DATA!$B:$F,2,FALSE)</f>
        <v>VARIABLE CEILING SUPPORT (SWL 300KG)</v>
      </c>
      <c r="D7" s="67">
        <f>VLOOKUP($A7,DATA!$B:$F,4,FALSE)</f>
        <v>77.55</v>
      </c>
    </row>
    <row r="8" spans="1:4">
      <c r="A8" s="66" t="s">
        <v>1042</v>
      </c>
      <c r="B8" s="66"/>
      <c r="C8" s="67" t="str">
        <f>VLOOKUP($A8,DATA!$B:$F,2,FALSE)</f>
        <v>G CLAMP 51MM</v>
      </c>
      <c r="D8" s="67">
        <f>VLOOKUP($A8,DATA!$B:$F,4,FALSE)</f>
        <v>9.94</v>
      </c>
    </row>
    <row r="9" spans="1:4">
      <c r="A9" s="66" t="s">
        <v>1043</v>
      </c>
      <c r="B9" s="66"/>
      <c r="C9" s="67" t="str">
        <f>VLOOKUP($A9,DATA!$B:$F,2,FALSE)</f>
        <v>G CLAMP LONG 51MM</v>
      </c>
      <c r="D9" s="67">
        <f>VLOOKUP($A9,DATA!$B:$F,4,FALSE)</f>
        <v>13</v>
      </c>
    </row>
    <row r="10" spans="1:4">
      <c r="A10" s="66" t="s">
        <v>1044</v>
      </c>
      <c r="B10" s="66"/>
      <c r="C10" s="67" t="str">
        <f>VLOOKUP($A10,DATA!$B:$F,2,FALSE)</f>
        <v>QUICK RELEASE PIN 51MM TUBE</v>
      </c>
      <c r="D10" s="67">
        <f>VLOOKUP($A10,DATA!$B:$F,4,FALSE)</f>
        <v>4.04</v>
      </c>
    </row>
    <row r="11" spans="1:4">
      <c r="A11" s="66" t="s">
        <v>1050</v>
      </c>
      <c r="B11" s="66"/>
      <c r="C11" s="67" t="str">
        <f>VLOOKUP($A11,DATA!$B:$F,2,FALSE)</f>
        <v>SPIGOT (1 PACK)</v>
      </c>
      <c r="D11" s="67">
        <f>VLOOKUP($A11,DATA!$B:$F,4,FALSE)</f>
        <v>4.4800000000000004</v>
      </c>
    </row>
    <row r="12" spans="1:4">
      <c r="A12" s="66" t="s">
        <v>1051</v>
      </c>
      <c r="B12" s="66"/>
      <c r="C12" s="67" t="str">
        <f>VLOOKUP($A12,DATA!$B:$F,2,FALSE)</f>
        <v>SPIGOT (2 PACK)</v>
      </c>
      <c r="D12" s="67">
        <f>VLOOKUP($A12,DATA!$B:$F,4,FALSE)</f>
        <v>8.9600000000000009</v>
      </c>
    </row>
    <row r="13" spans="1:4">
      <c r="A13" s="66" t="s">
        <v>1052</v>
      </c>
      <c r="B13" s="66"/>
      <c r="C13" s="67" t="str">
        <f>VLOOKUP($A13,DATA!$B:$F,2,FALSE)</f>
        <v>SPIGOT (3 PACK)</v>
      </c>
      <c r="D13" s="67">
        <f>VLOOKUP($A13,DATA!$B:$F,4,FALSE)</f>
        <v>13.44</v>
      </c>
    </row>
    <row r="14" spans="1:4">
      <c r="A14" s="66" t="s">
        <v>1053</v>
      </c>
      <c r="B14" s="66"/>
      <c r="C14" s="67" t="str">
        <f>VLOOKUP($A14,DATA!$B:$F,2,FALSE)</f>
        <v>SPIGOT (4 PACK)</v>
      </c>
      <c r="D14" s="67">
        <f>VLOOKUP($A14,DATA!$B:$F,4,FALSE)</f>
        <v>17.91</v>
      </c>
    </row>
    <row r="15" spans="1:4">
      <c r="A15" s="66" t="s">
        <v>1054</v>
      </c>
      <c r="B15" s="66"/>
      <c r="C15" s="67" t="str">
        <f>VLOOKUP($A15,DATA!$B:$F,2,FALSE)</f>
        <v>EXTENDED SPIGOT</v>
      </c>
      <c r="D15" s="67">
        <f>VLOOKUP($A15,DATA!$B:$F,4,FALSE)</f>
        <v>13.44</v>
      </c>
    </row>
    <row r="16" spans="1:4">
      <c r="A16" s="66" t="s">
        <v>1055</v>
      </c>
      <c r="B16" s="66"/>
      <c r="C16" s="67" t="str">
        <f>VLOOKUP($A16,DATA!$B:$F,2,FALSE)</f>
        <v>EXPANDING SPIGOT</v>
      </c>
      <c r="D16" s="67">
        <f>VLOOKUP($A16,DATA!$B:$F,4,FALSE)</f>
        <v>37.25</v>
      </c>
    </row>
    <row r="17" spans="1:4">
      <c r="A17" s="66" t="s">
        <v>1045</v>
      </c>
      <c r="B17" s="66"/>
      <c r="C17" s="67" t="str">
        <f>VLOOKUP($A17,DATA!$B:$F,2,FALSE)</f>
        <v>PLASTIC END CAP - 50MM TUBE</v>
      </c>
      <c r="D17" s="67">
        <f>VLOOKUP($A17,DATA!$B:$F,4,FALSE)</f>
        <v>1.53</v>
      </c>
    </row>
    <row r="18" spans="1:4">
      <c r="A18" s="66" t="s">
        <v>1056</v>
      </c>
      <c r="B18" s="66"/>
      <c r="C18" s="67" t="str">
        <f>VLOOKUP($A18,DATA!$B:$F,2,FALSE)</f>
        <v>CORNER BRACE (1M)</v>
      </c>
      <c r="D18" s="67">
        <f>VLOOKUP($A18,DATA!$B:$F,4,FALSE)</f>
        <v>72.09</v>
      </c>
    </row>
    <row r="19" spans="1:4">
      <c r="A19" s="66" t="s">
        <v>1057</v>
      </c>
      <c r="B19" s="66"/>
      <c r="C19" s="67" t="str">
        <f>VLOOKUP($A19,DATA!$B:$F,2,FALSE)</f>
        <v>CORNER BRACE (2M)</v>
      </c>
      <c r="D19" s="67">
        <f>VLOOKUP($A19,DATA!$B:$F,4,FALSE)</f>
        <v>81.92</v>
      </c>
    </row>
    <row r="20" spans="1:4">
      <c r="A20" s="66" t="s">
        <v>1058</v>
      </c>
      <c r="B20" s="66"/>
      <c r="C20" s="67" t="str">
        <f>VLOOKUP($A20,DATA!$B:$F,2,FALSE)</f>
        <v>OUTRIGGER FOR GOALPOSTS</v>
      </c>
      <c r="D20" s="67">
        <f>VLOOKUP($A20,DATA!$B:$F,4,FALSE)</f>
        <v>126.71</v>
      </c>
    </row>
    <row r="21" spans="1:4">
      <c r="A21" s="66" t="s">
        <v>1046</v>
      </c>
      <c r="B21" s="66"/>
      <c r="C21" s="67" t="str">
        <f>VLOOKUP($A21,DATA!$B:$F,2,FALSE)</f>
        <v>PANEL CLIP 51MM TUBE BLACK</v>
      </c>
      <c r="D21" s="67">
        <f>VLOOKUP($A21,DATA!$B:$F,4,FALSE)</f>
        <v>5.0199999999999996</v>
      </c>
    </row>
    <row r="22" spans="1:4">
      <c r="A22" s="66" t="s">
        <v>1047</v>
      </c>
      <c r="B22" s="66"/>
      <c r="C22" s="67" t="str">
        <f>VLOOKUP($A22,DATA!$B:$F,2,FALSE)</f>
        <v>PANEL CLIP 51MM TUBE WHITE</v>
      </c>
      <c r="D22" s="67">
        <f>VLOOKUP($A22,DATA!$B:$F,4,FALSE)</f>
        <v>5.0199999999999996</v>
      </c>
    </row>
    <row r="23" spans="1:4">
      <c r="A23" s="66" t="s">
        <v>1059</v>
      </c>
      <c r="B23" s="66"/>
      <c r="C23" s="67" t="str">
        <f>VLOOKUP($A23,DATA!$B:$F,2,FALSE)</f>
        <v>HOOK ON ATTACHMENT PACK 2X120MM+1X222MM</v>
      </c>
      <c r="D23" s="67">
        <f>VLOOKUP($A23,DATA!$B:$F,4,FALSE)</f>
        <v>147.46</v>
      </c>
    </row>
    <row r="24" spans="1:4">
      <c r="A24" s="66" t="s">
        <v>1060</v>
      </c>
      <c r="B24" s="66"/>
      <c r="C24" s="67" t="str">
        <f>VLOOKUP($A24,DATA!$B:$F,2,FALSE)</f>
        <v>HOOK ON ATTACHMENT PACK 2X222MM+1X120MM</v>
      </c>
      <c r="D24" s="67">
        <f>VLOOKUP($A24,DATA!$B:$F,4,FALSE)</f>
        <v>148.55000000000001</v>
      </c>
    </row>
    <row r="25" spans="1:4">
      <c r="A25" s="66" t="s">
        <v>1061</v>
      </c>
      <c r="B25" s="66"/>
      <c r="C25" s="67" t="str">
        <f>VLOOKUP($A25,DATA!$B:$F,2,FALSE)</f>
        <v>HOOK ON ATTACHMENT PACK 3X147MM</v>
      </c>
      <c r="D25" s="67">
        <f>VLOOKUP($A25,DATA!$B:$F,4,FALSE)</f>
        <v>147.46</v>
      </c>
    </row>
    <row r="26" spans="1:4">
      <c r="A26" s="66" t="s">
        <v>1062</v>
      </c>
      <c r="B26" s="66"/>
      <c r="C26" s="67" t="str">
        <f>VLOOKUP($A26,DATA!$B:$F,2,FALSE)</f>
        <v>HOOK ON ATTACHMENT PACK 2X120MM+2X222MM</v>
      </c>
      <c r="D26" s="67">
        <f>VLOOKUP($A26,DATA!$B:$F,4,FALSE)</f>
        <v>197.71</v>
      </c>
    </row>
    <row r="27" spans="1:4">
      <c r="A27" s="66" t="s">
        <v>1063</v>
      </c>
      <c r="B27" s="66"/>
      <c r="C27" s="67" t="str">
        <f>VLOOKUP($A27,DATA!$B:$F,2,FALSE)</f>
        <v>HOOK ON ATTACHMENT PACK 1X120MM+1X222MM</v>
      </c>
      <c r="D27" s="67">
        <f>VLOOKUP($A27,DATA!$B:$F,4,FALSE)</f>
        <v>100.49</v>
      </c>
    </row>
    <row r="28" spans="1:4">
      <c r="A28" s="66" t="s">
        <v>1064</v>
      </c>
      <c r="B28" s="66"/>
      <c r="C28" s="67" t="str">
        <f>VLOOKUP($A28,DATA!$B:$F,2,FALSE)</f>
        <v>HOOK ON ATTACHMENT PACK 1X147MM</v>
      </c>
      <c r="D28" s="67">
        <f>VLOOKUP($A28,DATA!$B:$F,4,FALSE)</f>
        <v>49.15</v>
      </c>
    </row>
    <row r="29" spans="1:4">
      <c r="A29" s="66" t="s">
        <v>1065</v>
      </c>
      <c r="B29" s="66"/>
      <c r="C29" s="67" t="str">
        <f>VLOOKUP($A29,DATA!$B:$F,2,FALSE)</f>
        <v>HOOK ON ATTACHMENT PACK 3X323MM</v>
      </c>
      <c r="D29" s="67">
        <f>VLOOKUP($A29,DATA!$B:$F,4,FALSE)</f>
        <v>154.02000000000001</v>
      </c>
    </row>
    <row r="30" spans="1:4">
      <c r="A30" s="66" t="s">
        <v>1066</v>
      </c>
      <c r="B30" s="66"/>
      <c r="C30" s="67" t="str">
        <f>VLOOKUP($A30,DATA!$B:$F,2,FALSE)</f>
        <v>HOOK ON ATTACHMENT PACK 4X147MM</v>
      </c>
      <c r="D30" s="67">
        <f>VLOOKUP($A30,DATA!$B:$F,4,FALSE)</f>
        <v>196.62</v>
      </c>
    </row>
    <row r="31" spans="1:4">
      <c r="A31" s="66" t="s">
        <v>1067</v>
      </c>
      <c r="B31" s="66"/>
      <c r="C31" s="67" t="str">
        <f>VLOOKUP($A31,DATA!$B:$F,2,FALSE)</f>
        <v>HOOK ON ATTACHMENT PACK 1X147MM</v>
      </c>
      <c r="D31" s="67">
        <f>VLOOKUP($A31,DATA!$B:$F,4,FALSE)</f>
        <v>49.15</v>
      </c>
    </row>
    <row r="32" spans="1:4">
      <c r="A32" s="66" t="s">
        <v>1068</v>
      </c>
      <c r="B32" s="66"/>
      <c r="C32" s="67" t="str">
        <f>VLOOKUP($A32,DATA!$B:$F,2,FALSE)</f>
        <v>HOOK ON ATTACHMENT PACK 2X120MM</v>
      </c>
      <c r="D32" s="67">
        <f>VLOOKUP($A32,DATA!$B:$F,4,FALSE)</f>
        <v>98.31</v>
      </c>
    </row>
    <row r="33" spans="1:4">
      <c r="A33" s="66" t="s">
        <v>1069</v>
      </c>
      <c r="B33" s="66"/>
      <c r="C33" s="67" t="str">
        <f>VLOOKUP($A33,DATA!$B:$F,2,FALSE)</f>
        <v>HOOK ON ATTACHMENT PACK 1X120MM</v>
      </c>
      <c r="D33" s="67">
        <f>VLOOKUP($A33,DATA!$B:$F,4,FALSE)</f>
        <v>49.15</v>
      </c>
    </row>
    <row r="34" spans="1:4">
      <c r="A34" s="66" t="s">
        <v>1070</v>
      </c>
      <c r="B34" s="66"/>
      <c r="C34" s="67" t="str">
        <f>VLOOKUP($A34,DATA!$B:$F,2,FALSE)</f>
        <v>HOOK ON ATTACHMENT PACK 1X323MM</v>
      </c>
      <c r="D34" s="67">
        <f>VLOOKUP($A34,DATA!$B:$F,4,FALSE)</f>
        <v>52.43</v>
      </c>
    </row>
    <row r="35" spans="1:4">
      <c r="A35" s="66" t="s">
        <v>1071</v>
      </c>
      <c r="B35" s="66"/>
      <c r="C35" s="67" t="str">
        <f>VLOOKUP($A35,DATA!$B:$F,2,FALSE)</f>
        <v>HOOK ON ATTACHMENT PACK 2X323MM</v>
      </c>
      <c r="D35" s="67">
        <f>VLOOKUP($A35,DATA!$B:$F,4,FALSE)</f>
        <v>102.68</v>
      </c>
    </row>
    <row r="36" spans="1:4">
      <c r="A36" s="66" t="s">
        <v>1072</v>
      </c>
      <c r="B36" s="66"/>
      <c r="C36" s="67" t="str">
        <f>VLOOKUP($A36,DATA!$B:$F,2,FALSE)</f>
        <v>HOOK ON ATTACHMENT PACK 4X323MM</v>
      </c>
      <c r="D36" s="67">
        <f>VLOOKUP($A36,DATA!$B:$F,4,FALSE)</f>
        <v>204.26</v>
      </c>
    </row>
    <row r="37" spans="1:4">
      <c r="A37" s="66" t="s">
        <v>1073</v>
      </c>
      <c r="B37" s="66"/>
      <c r="C37" s="67" t="str">
        <f>VLOOKUP($A37,DATA!$B:$F,2,FALSE)</f>
        <v>HOOK ON ATTACHMENT PACK 2X222MM</v>
      </c>
      <c r="D37" s="67">
        <f>VLOOKUP($A37,DATA!$B:$F,4,FALSE)</f>
        <v>100.49</v>
      </c>
    </row>
    <row r="38" spans="1:4">
      <c r="A38" s="66" t="s">
        <v>1074</v>
      </c>
      <c r="B38" s="66"/>
      <c r="C38" s="67" t="str">
        <f>VLOOKUP($A38,DATA!$B:$F,2,FALSE)</f>
        <v>HOOK ON ATTACHMENT PACK 1X222MM</v>
      </c>
      <c r="D38" s="67">
        <f>VLOOKUP($A38,DATA!$B:$F,4,FALSE)</f>
        <v>51.34</v>
      </c>
    </row>
    <row r="39" spans="1:4">
      <c r="A39" s="66" t="s">
        <v>1075</v>
      </c>
      <c r="B39" s="66"/>
      <c r="C39" s="67" t="str">
        <f>VLOOKUP($A39,DATA!$B:$F,2,FALSE)</f>
        <v>HOOK ON ATTACHMENT PACK 2X147MM</v>
      </c>
      <c r="D39" s="67">
        <f>VLOOKUP($A39,DATA!$B:$F,4,FALSE)</f>
        <v>98.31</v>
      </c>
    </row>
    <row r="40" spans="1:4">
      <c r="A40" s="66" t="s">
        <v>1076</v>
      </c>
      <c r="B40" s="66"/>
      <c r="C40" s="67" t="str">
        <f>VLOOKUP($A40,DATA!$B:$F,2,FALSE)</f>
        <v>HOOK ON ATTACHMENT PACK 2X323MM</v>
      </c>
      <c r="D40" s="67">
        <f>VLOOKUP($A40,DATA!$B:$F,4,FALSE)</f>
        <v>102.68</v>
      </c>
    </row>
    <row r="41" spans="1:4">
      <c r="A41" s="24" t="s">
        <v>1077</v>
      </c>
      <c r="B41" s="24"/>
      <c r="C41" s="67" t="str">
        <f>VLOOKUP($A41,DATA!$B:$F,2,FALSE)</f>
        <v>CLAMP ON ATTACHMENT PACK 2X83MM+1X185MM</v>
      </c>
      <c r="D41" s="67">
        <f>VLOOKUP($A41,DATA!$B:$F,4,FALSE)</f>
        <v>121.25</v>
      </c>
    </row>
    <row r="42" spans="1:4">
      <c r="A42" s="24" t="s">
        <v>1078</v>
      </c>
      <c r="B42" s="24"/>
      <c r="C42" s="67" t="str">
        <f>VLOOKUP($A42,DATA!$B:$F,2,FALSE)</f>
        <v>CLAMP ON ATTACHMENT PACK 2X185MM+1X83M</v>
      </c>
      <c r="D42" s="67">
        <f>VLOOKUP($A42,DATA!$B:$F,4,FALSE)</f>
        <v>122.34</v>
      </c>
    </row>
    <row r="43" spans="1:4">
      <c r="A43" s="24" t="s">
        <v>1079</v>
      </c>
      <c r="B43" s="24"/>
      <c r="C43" s="67" t="str">
        <f>VLOOKUP($A43,DATA!$B:$F,2,FALSE)</f>
        <v>CLAMP ON ATTACHMENT PACK 3X110MM</v>
      </c>
      <c r="D43" s="67">
        <f>VLOOKUP($A43,DATA!$B:$F,4,FALSE)</f>
        <v>121.25</v>
      </c>
    </row>
    <row r="44" spans="1:4">
      <c r="A44" s="24" t="s">
        <v>1080</v>
      </c>
      <c r="B44" s="24"/>
      <c r="C44" s="67" t="str">
        <f>VLOOKUP($A44,DATA!$B:$F,2,FALSE)</f>
        <v>CLAMP ON ATTACHMENT PACK 2X83MM+2X185MM</v>
      </c>
      <c r="D44" s="67">
        <f>VLOOKUP($A44,DATA!$B:$F,4,FALSE)</f>
        <v>160.57</v>
      </c>
    </row>
    <row r="45" spans="1:4">
      <c r="A45" s="24" t="s">
        <v>1081</v>
      </c>
      <c r="B45" s="24"/>
      <c r="C45" s="67" t="str">
        <f>VLOOKUP($A45,DATA!$B:$F,2,FALSE)</f>
        <v>CLAMP ON ATTACHMENT PACK 1X83MM+1X185MM</v>
      </c>
      <c r="D45" s="67">
        <f>VLOOKUP($A45,DATA!$B:$F,4,FALSE)</f>
        <v>80.83</v>
      </c>
    </row>
    <row r="46" spans="1:4">
      <c r="A46" s="24" t="s">
        <v>1082</v>
      </c>
      <c r="B46" s="24"/>
      <c r="C46" s="67" t="str">
        <f>VLOOKUP($A46,DATA!$B:$F,2,FALSE)</f>
        <v>CLAMP ON ATTACHMENT PACK 2X110MM</v>
      </c>
      <c r="D46" s="67">
        <f>VLOOKUP($A46,DATA!$B:$F,4,FALSE)</f>
        <v>80.83</v>
      </c>
    </row>
    <row r="47" spans="1:4">
      <c r="A47" s="24" t="s">
        <v>1083</v>
      </c>
      <c r="B47" s="24"/>
      <c r="C47" s="67" t="str">
        <f>VLOOKUP($A47,DATA!$B:$F,2,FALSE)</f>
        <v>CLAMP ON ATTACHMENT PACK 3X286MM</v>
      </c>
      <c r="D47" s="67">
        <f>VLOOKUP($A47,DATA!$B:$F,4,FALSE)</f>
        <v>125.62</v>
      </c>
    </row>
    <row r="48" spans="1:4">
      <c r="A48" s="24" t="s">
        <v>1084</v>
      </c>
      <c r="B48" s="24"/>
      <c r="C48" s="67" t="str">
        <f>VLOOKUP($A48,DATA!$B:$F,2,FALSE)</f>
        <v>CLAMP ON ATTACHMENT PACK 4X110MM</v>
      </c>
      <c r="D48" s="67">
        <f>VLOOKUP($A48,DATA!$B:$F,4,FALSE)</f>
        <v>159.47999999999999</v>
      </c>
    </row>
    <row r="49" spans="1:5">
      <c r="A49" s="24" t="s">
        <v>1085</v>
      </c>
      <c r="B49" s="24"/>
      <c r="C49" s="67" t="str">
        <f>VLOOKUP($A49,DATA!$B:$F,2,FALSE)</f>
        <v>CLAMP ON ATTACHMENT PACK 1X110MM</v>
      </c>
      <c r="D49" s="67">
        <f>VLOOKUP($A49,DATA!$B:$F,4,FALSE)</f>
        <v>40.42</v>
      </c>
    </row>
    <row r="50" spans="1:5">
      <c r="A50" s="24" t="s">
        <v>1086</v>
      </c>
      <c r="B50" s="24"/>
      <c r="C50" s="67" t="str">
        <f>VLOOKUP($A50,DATA!$B:$F,2,FALSE)</f>
        <v>CLAMP ON ATTACHMENT PACK 2X83MM</v>
      </c>
      <c r="D50" s="67">
        <f>VLOOKUP($A50,DATA!$B:$F,4,FALSE)</f>
        <v>80.83</v>
      </c>
    </row>
    <row r="51" spans="1:5">
      <c r="A51" s="24" t="s">
        <v>1087</v>
      </c>
      <c r="B51" s="24"/>
      <c r="C51" s="67" t="str">
        <f>VLOOKUP($A51,DATA!$B:$F,2,FALSE)</f>
        <v>CLAMP ON ATTACHMENT PACK 1X83MM</v>
      </c>
      <c r="D51" s="67">
        <f>VLOOKUP($A51,DATA!$B:$F,4,FALSE)</f>
        <v>40.42</v>
      </c>
    </row>
    <row r="52" spans="1:5">
      <c r="A52" s="24" t="s">
        <v>1088</v>
      </c>
      <c r="B52" s="24"/>
      <c r="C52" s="67" t="str">
        <f>VLOOKUP($A52,DATA!$B:$F,2,FALSE)</f>
        <v>CLAMP ON ATTACHMENT PACK 1X286MM</v>
      </c>
      <c r="D52" s="67">
        <f>VLOOKUP($A52,DATA!$B:$F,4,FALSE)</f>
        <v>42.6</v>
      </c>
    </row>
    <row r="53" spans="1:5">
      <c r="A53" s="24" t="s">
        <v>1089</v>
      </c>
      <c r="B53" s="24"/>
      <c r="C53" s="67" t="str">
        <f>VLOOKUP($A53,DATA!$B:$F,2,FALSE)</f>
        <v>CLAMP ON ATTACHMENT PACK 2X286MM</v>
      </c>
      <c r="D53" s="67">
        <f>VLOOKUP($A53,DATA!$B:$F,4,FALSE)</f>
        <v>84.11</v>
      </c>
    </row>
    <row r="54" spans="1:5">
      <c r="A54" s="24" t="s">
        <v>1090</v>
      </c>
      <c r="B54" s="24"/>
      <c r="C54" s="67" t="str">
        <f>VLOOKUP($A54,DATA!$B:$F,2,FALSE)</f>
        <v>CLAMP ON ATTACHMENT PACK 4X286MM</v>
      </c>
      <c r="D54" s="67">
        <f>VLOOKUP($A54,DATA!$B:$F,4,FALSE)</f>
        <v>167.12</v>
      </c>
    </row>
    <row r="55" spans="1:5">
      <c r="A55" s="24" t="s">
        <v>1091</v>
      </c>
      <c r="B55" s="24"/>
      <c r="C55" s="67" t="str">
        <f>VLOOKUP($A55,DATA!$B:$F,2,FALSE)</f>
        <v>CLAMP ON ATTACHMENT PACK 2X185MM</v>
      </c>
      <c r="D55" s="67">
        <f>VLOOKUP($A55,DATA!$B:$F,4,FALSE)</f>
        <v>81.92</v>
      </c>
    </row>
    <row r="56" spans="1:5">
      <c r="A56" s="24" t="s">
        <v>1092</v>
      </c>
      <c r="B56" s="24"/>
      <c r="C56" s="67" t="str">
        <f>VLOOKUP($A56,DATA!$B:$F,2,FALSE)</f>
        <v>CLAMP ON ATTACHMENT PACK 1X185MM</v>
      </c>
      <c r="D56" s="67">
        <f>VLOOKUP($A56,DATA!$B:$F,4,FALSE)</f>
        <v>42.6</v>
      </c>
    </row>
    <row r="57" spans="1:5">
      <c r="A57" s="24" t="s">
        <v>1093</v>
      </c>
      <c r="B57" s="24"/>
      <c r="C57" s="67" t="str">
        <f>VLOOKUP($A57,DATA!$B:$F,2,FALSE)</f>
        <v>CLAMP ON ATTACHMENT PACK 2X110MM</v>
      </c>
      <c r="D57" s="67">
        <f>VLOOKUP($A57,DATA!$B:$F,4,FALSE)</f>
        <v>80.83</v>
      </c>
    </row>
    <row r="58" spans="1:5">
      <c r="A58" s="24" t="s">
        <v>1094</v>
      </c>
      <c r="B58" s="24"/>
      <c r="C58" s="67" t="str">
        <f>VLOOKUP($A58,DATA!$B:$F,2,FALSE)</f>
        <v>CLAMP ON ATTACHMENT PACK 2X286MM</v>
      </c>
      <c r="D58" s="67">
        <f>VLOOKUP($A58,DATA!$B:$F,4,FALSE)</f>
        <v>84.11</v>
      </c>
      <c r="E58" s="67"/>
    </row>
    <row r="59" spans="1:5">
      <c r="E59" s="67"/>
    </row>
    <row r="60" spans="1:5">
      <c r="A60" s="104" t="s">
        <v>329</v>
      </c>
      <c r="B60" s="104"/>
      <c r="C60" s="104" t="s">
        <v>372</v>
      </c>
      <c r="D60" s="95" t="s">
        <v>365</v>
      </c>
      <c r="E60" s="67"/>
    </row>
    <row r="61" spans="1:5" ht="12">
      <c r="A61" s="103" t="s">
        <v>383</v>
      </c>
      <c r="B61" s="103" t="s">
        <v>384</v>
      </c>
      <c r="C61" s="101"/>
      <c r="D61" s="101"/>
      <c r="E61" s="67"/>
    </row>
    <row r="62" spans="1:5">
      <c r="A62" s="59" t="s">
        <v>345</v>
      </c>
      <c r="B62" s="59" t="s">
        <v>330</v>
      </c>
      <c r="C62" s="67" t="str">
        <f>VLOOKUP($A62,DATA!$B:$F,2,FALSE)</f>
        <v>TT3 PUSH UP LIVE FEED COUPLER BLACK (L/H)</v>
      </c>
      <c r="D62" s="67">
        <f>VLOOKUP($A62,DATA!$B:$F,4,FALSE)</f>
        <v>51.27</v>
      </c>
      <c r="E62" s="67"/>
    </row>
    <row r="63" spans="1:5">
      <c r="A63" s="59" t="s">
        <v>346</v>
      </c>
      <c r="B63" s="59" t="s">
        <v>330</v>
      </c>
      <c r="C63" s="67" t="str">
        <f>VLOOKUP($A63,DATA!$B:$F,2,FALSE)</f>
        <v>TT3 PUSH UP LIVE FEED COUPLER BLACK(R/H)</v>
      </c>
      <c r="D63" s="67">
        <f>VLOOKUP($A63,DATA!$B:$F,4,FALSE)</f>
        <v>51.27</v>
      </c>
    </row>
    <row r="64" spans="1:5">
      <c r="A64" s="59" t="s">
        <v>333</v>
      </c>
      <c r="B64" s="59" t="s">
        <v>334</v>
      </c>
      <c r="C64" s="67" t="str">
        <f>VLOOKUP($A64,DATA!$B:$F,2,FALSE)</f>
        <v>TT3 PUSH UP ELECTR STRAIGHT COUPLER BLACK</v>
      </c>
      <c r="D64" s="67">
        <f>VLOOKUP($A64,DATA!$B:$F,4,FALSE)</f>
        <v>96.79</v>
      </c>
    </row>
    <row r="65" spans="1:4">
      <c r="A65" s="60" t="s">
        <v>335</v>
      </c>
      <c r="B65" s="60" t="s">
        <v>336</v>
      </c>
      <c r="C65" s="67" t="str">
        <f>VLOOKUP($A65,DATA!$B:$F,2,FALSE)</f>
        <v>TT3 PUSH UP ELECTR CORNER COUPLER BLACK</v>
      </c>
      <c r="D65" s="67">
        <f>VLOOKUP($A65,DATA!$B:$F,4,FALSE)</f>
        <v>115</v>
      </c>
    </row>
    <row r="66" spans="1:4">
      <c r="A66" s="60" t="s">
        <v>337</v>
      </c>
      <c r="B66" s="60" t="s">
        <v>338</v>
      </c>
      <c r="C66" s="67" t="str">
        <f>VLOOKUP($A66,DATA!$B:$F,2,FALSE)</f>
        <v>ENDCAP WHITE</v>
      </c>
      <c r="D66" s="67">
        <f>VLOOKUP($A66,DATA!$B:$F,4,FALSE)</f>
        <v>5.31</v>
      </c>
    </row>
    <row r="67" spans="1:4">
      <c r="A67" s="60" t="s">
        <v>1512</v>
      </c>
      <c r="B67" s="60" t="s">
        <v>340</v>
      </c>
      <c r="C67" s="67" t="str">
        <f>VLOOKUP($A67,DATA!$B:$F,2,FALSE)</f>
        <v>UNIVERSAL LAMP ADAPTER BLACK</v>
      </c>
      <c r="D67" s="67">
        <f>VLOOKUP($A67,DATA!$B:$F,4,FALSE)</f>
        <v>25.25</v>
      </c>
    </row>
    <row r="68" spans="1:4">
      <c r="A68" s="60" t="s">
        <v>342</v>
      </c>
      <c r="B68" s="60" t="s">
        <v>343</v>
      </c>
      <c r="C68" s="67" t="str">
        <f>VLOOKUP($A68,DATA!$B:$F,2,FALSE)</f>
        <v>6A SHUCKO ADAPTER BLACK</v>
      </c>
      <c r="D68" s="67">
        <f>VLOOKUP($A68,DATA!$B:$F,4,FALSE)</f>
        <v>90.73</v>
      </c>
    </row>
  </sheetData>
  <phoneticPr fontId="11" type="noConversion"/>
  <pageMargins left="0.74803149606299213" right="0.59055118110236227" top="1.1811023622047245" bottom="0.51181102362204722" header="3.937007874015748E-2" footer="0.51181102362204722"/>
  <pageSetup paperSize="9" scale="90" orientation="portrait"/>
  <headerFooter>
    <oddHeader>&amp;L&amp;G</oddHead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18</vt:i4>
      </vt:variant>
    </vt:vector>
  </HeadingPairs>
  <TitlesOfParts>
    <vt:vector size="18" baseType="lpstr">
      <vt:lpstr>Disclaimer</vt:lpstr>
      <vt:lpstr>SP2</vt:lpstr>
      <vt:lpstr>SP3</vt:lpstr>
      <vt:lpstr>SP4</vt:lpstr>
      <vt:lpstr>SP ACC</vt:lpstr>
      <vt:lpstr>AO2</vt:lpstr>
      <vt:lpstr>AO3</vt:lpstr>
      <vt:lpstr>AO4</vt:lpstr>
      <vt:lpstr>AO Acc</vt:lpstr>
      <vt:lpstr>MX2</vt:lpstr>
      <vt:lpstr>MX3</vt:lpstr>
      <vt:lpstr>MX4</vt:lpstr>
      <vt:lpstr>Clamps</vt:lpstr>
      <vt:lpstr>E20</vt:lpstr>
      <vt:lpstr>H20LB</vt:lpstr>
      <vt:lpstr>Live lite</vt:lpstr>
      <vt:lpstr>Liteconsole</vt:lpstr>
      <vt:lpstr>DATA</vt:lpstr>
    </vt:vector>
  </TitlesOfParts>
  <Company>Prolyte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Laanstra</dc:creator>
  <cp:lastModifiedBy>Marina Prak</cp:lastModifiedBy>
  <cp:lastPrinted>2011-10-31T14:43:41Z</cp:lastPrinted>
  <dcterms:created xsi:type="dcterms:W3CDTF">2002-12-30T15:30:52Z</dcterms:created>
  <dcterms:modified xsi:type="dcterms:W3CDTF">2012-11-12T08:41:04Z</dcterms:modified>
</cp:coreProperties>
</file>